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m-s\share\5教育機構共有\1教育支援課共有\02教務係共有\学会参加助成\要項関係\R4\R4.10 通知用\現地参加\申請書等\application 2022-2023\"/>
    </mc:Choice>
  </mc:AlternateContent>
  <bookViews>
    <workbookView xWindow="0" yWindow="0" windowWidth="28800" windowHeight="12456"/>
  </bookViews>
  <sheets>
    <sheet name="Japanese" sheetId="3" r:id="rId1"/>
    <sheet name="English" sheetId="4" r:id="rId2"/>
  </sheets>
  <definedNames>
    <definedName name="_xlnm.Print_Area" localSheetId="1">English!$A$1:$Q$75</definedName>
    <definedName name="_xlnm.Print_Area" localSheetId="0">Japanese!$A$1:$R$75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4" l="1"/>
  <c r="G34" i="4"/>
  <c r="G33" i="4"/>
  <c r="G32" i="4"/>
  <c r="G68" i="4"/>
  <c r="G67" i="4"/>
  <c r="G66" i="4"/>
  <c r="G65" i="4"/>
  <c r="G52" i="4"/>
  <c r="G51" i="4"/>
  <c r="G50" i="4"/>
  <c r="G49" i="4"/>
  <c r="G18" i="4"/>
  <c r="G17" i="4"/>
  <c r="G16" i="4"/>
  <c r="G15" i="4"/>
  <c r="G67" i="3"/>
  <c r="G65" i="3"/>
  <c r="G50" i="3"/>
  <c r="G48" i="3"/>
  <c r="G33" i="3"/>
  <c r="G32" i="3"/>
  <c r="G31" i="3"/>
  <c r="G16" i="3"/>
  <c r="G15" i="3"/>
  <c r="G14" i="3"/>
  <c r="I74" i="4" l="1"/>
  <c r="I57" i="4"/>
  <c r="I41" i="4"/>
  <c r="I24" i="4"/>
  <c r="I74" i="3"/>
  <c r="I57" i="3"/>
  <c r="I40" i="3"/>
  <c r="I23" i="3"/>
  <c r="G68" i="3"/>
  <c r="G66" i="3"/>
  <c r="G51" i="3"/>
  <c r="G49" i="3"/>
  <c r="G34" i="3"/>
  <c r="G17" i="3" l="1"/>
</calcChain>
</file>

<file path=xl/sharedStrings.xml><?xml version="1.0" encoding="utf-8"?>
<sst xmlns="http://schemas.openxmlformats.org/spreadsheetml/2006/main" count="233" uniqueCount="133">
  <si>
    <t>【丙地方】</t>
    <rPh sb="1" eb="2">
      <t>ヘイ</t>
    </rPh>
    <rPh sb="2" eb="4">
      <t>チホウ</t>
    </rPh>
    <phoneticPr fontId="2"/>
  </si>
  <si>
    <t>【指定都市】</t>
    <rPh sb="1" eb="3">
      <t>シテイ</t>
    </rPh>
    <rPh sb="3" eb="5">
      <t>トシ</t>
    </rPh>
    <phoneticPr fontId="2"/>
  </si>
  <si>
    <t>【甲地方】</t>
    <rPh sb="1" eb="2">
      <t>コウ</t>
    </rPh>
    <rPh sb="2" eb="4">
      <t>チホウ</t>
    </rPh>
    <phoneticPr fontId="2"/>
  </si>
  <si>
    <t>【乙地方】</t>
    <rPh sb="1" eb="2">
      <t>オツ</t>
    </rPh>
    <rPh sb="2" eb="4">
      <t>チホウ</t>
    </rPh>
    <phoneticPr fontId="2"/>
  </si>
  <si>
    <t>シンガポール、ロサンゼルス、ニューヨーク、サンフランシスコ、ワシントン、ジュネーブ、ロンドン、モスクワ、パリ、アブダビ、ジッダ、クウェート、リヤド及びアビジャンの地域</t>
    <rPh sb="73" eb="74">
      <t>オヨ</t>
    </rPh>
    <rPh sb="81" eb="83">
      <t>チイキ</t>
    </rPh>
    <phoneticPr fontId="2"/>
  </si>
  <si>
    <t>北米地域、欧州地域、中近東地域として２で定める地域のうち指定都市の地域以外の地域でアゼルバイジャン、アルバニア、アルメニア、ウクライナ、ウズベキスタン、エストニア、カザフスタン、キルギス、ジョージア、クロアチア、スロバキア、スロベニア、セルビア、タジキスタン、チェコ、トルクメニスタン、ハンガリー、ブルガリア、ベラルーシ、ポーランド、ボスニア・ヘルツェゴビナ、マケドニア旧ユーゴスラビア共和国、モルドバ、モンテネグロ、ラトビア、リトアニア、ルーマニア及びロシアを除いた地域</t>
    <phoneticPr fontId="2"/>
  </si>
  <si>
    <t>指定都市、甲地方並びに丙地方の地域以外の地域（本邦を除く。）</t>
    <phoneticPr fontId="2"/>
  </si>
  <si>
    <t>アジア地域（本邦を除く。）、中南米地域、アフリカ地域及び南極地域として２で定める地域のうち指定都市以外の地域でインドシナ半島（シンガポール、タイ、ミャンマー及びマレーシアを含む。）、インドネシア、大韓民国、東ティモール、フィリピン、ボルネオ及び香港並びにそれらの周辺の島しょを除いた地域</t>
    <phoneticPr fontId="2"/>
  </si>
  <si>
    <t>(5)Latin America region: North America continent south of Mexico, South America continent, West Indies, Easter and these surrounding Islands</t>
    <phoneticPr fontId="2"/>
  </si>
  <si>
    <t>(8)Antarctic region: Antarctic continent and its surrounding Islands</t>
    <phoneticPr fontId="2"/>
  </si>
  <si>
    <t>(2)Europe region: European continent (including Azerbaijan, Armenia, Ukraine, Uzbekistan, Kazakhstan, Kyrgyz, Georgia, Croatia, Tajikistan, Turkmenistan, Belarus, Moldova and Russian, except Turkey), Iceland, Ireland, United Kingdom of Great Britain and Northern Ireland, Malta, Cyprus and these surrounding Islands (including Azores, Madeira Islands and Canary Islands)</t>
    <phoneticPr fontId="2"/>
  </si>
  <si>
    <t>(4)Asia region (except Japan): Asia continent (except  Azerbaijan, Armenia, Ukraine, Uzbekistan, Kazakhstan, Kyrgyz, Georgia, Tajikistan, Turkmenistan, Belarus, Moldova, Russian and aforementioned  regions),  Indonesia, East Timor, Philippines, Borneo and these surrounding Islands</t>
    <phoneticPr fontId="2"/>
  </si>
  <si>
    <t>(6)Pacific region: Australia continent, New Zealand, these surrounding Islands and the Islands in Polynesian waters, Micronesian waters and Melanesian waters (except Hawaiian Islands and Guam )</t>
    <phoneticPr fontId="2"/>
  </si>
  <si>
    <t>(7)Africa region: Africa continent, Madagascar, Masquerade Islands, Seychelles Islands and these surrounding Islands (except Azores,  Madeira Islands and Canary Islands)</t>
    <phoneticPr fontId="2"/>
  </si>
  <si>
    <t>(1)North America region: North America continent (except regions south of Mexico), Greenland, Hawaiian Islands, Bermuda Islands, Guam and these surrounding Islands(except West Indies and Mariana Islands (except Guam))</t>
    <phoneticPr fontId="2"/>
  </si>
  <si>
    <t>(3)Middle East region: Arabian Peninsula, Afghanistan, Israel, Iraq, Iran, Kuwait, Jordan, Syria, Turkey, Lebanon and these surrounding Islands</t>
    <phoneticPr fontId="2"/>
  </si>
  <si>
    <t>(1)【指定都市】</t>
    <phoneticPr fontId="2"/>
  </si>
  <si>
    <t>(2)【甲地方】</t>
    <phoneticPr fontId="2"/>
  </si>
  <si>
    <t>(3)【乙地方】</t>
    <phoneticPr fontId="2"/>
  </si>
  <si>
    <t>(4)【丙地方】</t>
    <rPh sb="4" eb="5">
      <t>ヘイ</t>
    </rPh>
    <phoneticPr fontId="2"/>
  </si>
  <si>
    <t xml:space="preserve">1に規定する「北米地域、欧州地域、中近東地域、大洋州地域、アジア地域（本邦を除く。）、中南米地域、アフリカ地域、南極地域」とは、次の各号に掲げる地域とする。
(1)北米地域　北アメリカ大陸（メキシコ以南の地域を除く。）、グリーンランド、ハワイ諸島、バミューダ諸島及びグアム並びにそれらの周辺の島しょ（西インド諸島及びマリアナ諸島（グアムを除く。）を除く。）　　　　　　　　　　　　　　
(2)欧州地域　ヨーロッパ大陸（アゼルバイジャン、アルメニア、ウクライナ、ウズベキスタン、カザフスタン、キルギス、ジョージア、タジキスタン、トルクメニスタン、ベラルーシ、モルドバ及びロシアを含み、トルコを除く。）、アイスランド、アイルランド、英国、マルタ及びキプロス並びにそれらの周辺の島しょ（アゾレス諸島、マディラ諸島及びカナリア諸島を含む。）
(3)中近東地域　アラビア半島、アフガニスタン、イスラエル、イラク、イラン、クウェート、ヨルダン、シリア、トルコ及びレバノン並びにそれらの周辺の島しょ
(4)アジア地域（本邦を除く。）　アジア大陸（アゼルバイジャン、アルメニア、ウクライナ、ウズベキスタン、カザフスタン、キルギス、ジョージア、タジキスタン、トルクメニスタン、ベラルーシ、モルドヴァ、ロシア及び前号に定める地域を除く。）、インドネシア、東ティモール、フィリピン及びボルネオ並びにそれらの周辺の島しょ
(5)中南米地域　メキシコ以南の北アメリカ大陸、南アメリカ大陸、西インド諸島及びイースター並びにそれらの周辺の島しょ
(6)大洋州地域　オーストラリア大陸及びニュージーランド並びにそれらの周辺の島しょ並びにポリネシア海域、ミクロネシア海域及びメラネシア海域にある島しょ（ハワイ諸島及びグアムを除く。）
(7)アフリカ地域　アフリカ大陸、マダガスカル、マスカレーニュ諸島及びセーシェル諸島並びにそれらの周辺の島しょ（アゾレス諸島、マディラ諸島及びカナリア諸島を除く。）
(8)南極地域　南極大陸及び周辺の島しょ
</t>
    <rPh sb="2" eb="4">
      <t>キテイ</t>
    </rPh>
    <phoneticPr fontId="2"/>
  </si>
  <si>
    <t>航空券</t>
    <rPh sb="0" eb="3">
      <t>コウクウケン</t>
    </rPh>
    <phoneticPr fontId="2"/>
  </si>
  <si>
    <t>単価</t>
    <rPh sb="0" eb="2">
      <t>タンカ</t>
    </rPh>
    <phoneticPr fontId="2"/>
  </si>
  <si>
    <t>日数</t>
    <rPh sb="0" eb="2">
      <t>ニッスウ</t>
    </rPh>
    <phoneticPr fontId="2"/>
  </si>
  <si>
    <t>×</t>
    <phoneticPr fontId="2"/>
  </si>
  <si>
    <t>＝</t>
    <phoneticPr fontId="2"/>
  </si>
  <si>
    <t>学会参加費</t>
    <rPh sb="0" eb="2">
      <t>ガッカイ</t>
    </rPh>
    <rPh sb="2" eb="5">
      <t>サンカヒ</t>
    </rPh>
    <phoneticPr fontId="2"/>
  </si>
  <si>
    <t>【Designated Cities】</t>
    <phoneticPr fontId="2"/>
  </si>
  <si>
    <t>【Area A】</t>
    <phoneticPr fontId="2"/>
  </si>
  <si>
    <t>【Area B】</t>
    <phoneticPr fontId="2"/>
  </si>
  <si>
    <t>【Area C】</t>
    <phoneticPr fontId="2"/>
  </si>
  <si>
    <t>(1)【Designated Cities】</t>
    <phoneticPr fontId="2"/>
  </si>
  <si>
    <t>(2)【Area A】</t>
    <phoneticPr fontId="2"/>
  </si>
  <si>
    <t>Singapore, Los Angels, New York, San Francisco, Washington, Geneva, London, Moscow, Paris, Abu Dhabi, Jeddah, Kuwait, Riyadh and Abidjan</t>
    <phoneticPr fontId="2"/>
  </si>
  <si>
    <t>Among the regions said in 2 designated as North America region, European region and Middle East, Areas other than Designated Cities excluding Azerbaijan, Albania, Armenia, Ukraine, Uzbekistan, Estonia, Kazakhstan, Kyrgyz, Georgia, Croatia, Slovak, Slovenia, Serbia, Tajikistan, Czech, Turkmenistan, Hungary, Bulgaria, Belarus, Poland, Bosnia and Herzegovina, The Former Yugoslav Republic of Macedonia (FYROM), Moldova, Montenegro, Latvia, Lithuania, Romania and Russian.</t>
    <phoneticPr fontId="2"/>
  </si>
  <si>
    <t>(3)【Area B】</t>
    <phoneticPr fontId="2"/>
  </si>
  <si>
    <t>The regions except Designated Cities, Area A and C (Except Japan).</t>
    <phoneticPr fontId="2"/>
  </si>
  <si>
    <t>(4)【Area C】</t>
    <phoneticPr fontId="2"/>
  </si>
  <si>
    <t>Among the regions said in 2 designated as Asia region (Except Japan), Latin America region, Africa region and Antarctic Area other than Designated Cities excluding Indochina (including Singapore, Thailand, Myanmar and Malaysia), Indonesia, Korea, East Timor, Philippines, Borneo, Hong Kong and these surrounding Islands.</t>
    <phoneticPr fontId="2"/>
  </si>
  <si>
    <t>航空券</t>
    <rPh sb="0" eb="3">
      <t>コウクウケン</t>
    </rPh>
    <phoneticPr fontId="2"/>
  </si>
  <si>
    <t>単価</t>
    <rPh sb="0" eb="2">
      <t>タンカ</t>
    </rPh>
    <phoneticPr fontId="2"/>
  </si>
  <si>
    <t>日数</t>
    <rPh sb="0" eb="2">
      <t>ニッスウ</t>
    </rPh>
    <phoneticPr fontId="2"/>
  </si>
  <si>
    <t>×</t>
    <phoneticPr fontId="2"/>
  </si>
  <si>
    <t>＝</t>
    <phoneticPr fontId="2"/>
  </si>
  <si>
    <t>＝</t>
    <phoneticPr fontId="2"/>
  </si>
  <si>
    <t>学会参加費</t>
    <rPh sb="0" eb="2">
      <t>ガッカイ</t>
    </rPh>
    <rPh sb="2" eb="5">
      <t>サンカヒ</t>
    </rPh>
    <phoneticPr fontId="2"/>
  </si>
  <si>
    <t>合計</t>
    <rPh sb="0" eb="2">
      <t>ゴウケイ</t>
    </rPh>
    <phoneticPr fontId="2"/>
  </si>
  <si>
    <t>×</t>
    <phoneticPr fontId="2"/>
  </si>
  <si>
    <t>＝</t>
    <phoneticPr fontId="2"/>
  </si>
  <si>
    <t>学会参加費</t>
    <rPh sb="0" eb="5">
      <t>ガッカイサンカヒ</t>
    </rPh>
    <phoneticPr fontId="2"/>
  </si>
  <si>
    <t>計</t>
    <rPh sb="0" eb="1">
      <t>ケイ</t>
    </rPh>
    <phoneticPr fontId="2"/>
  </si>
  <si>
    <t>Flight</t>
    <phoneticPr fontId="2"/>
  </si>
  <si>
    <t>Unit cost</t>
    <phoneticPr fontId="2"/>
  </si>
  <si>
    <t>Days</t>
    <phoneticPr fontId="2"/>
  </si>
  <si>
    <t>SUM</t>
    <phoneticPr fontId="2"/>
  </si>
  <si>
    <t>SUM</t>
    <phoneticPr fontId="2"/>
  </si>
  <si>
    <t>SUM</t>
    <phoneticPr fontId="2"/>
  </si>
  <si>
    <t>Total SUM</t>
    <phoneticPr fontId="2"/>
  </si>
  <si>
    <t>Conference registration</t>
    <phoneticPr fontId="2"/>
  </si>
  <si>
    <t>Flight</t>
    <phoneticPr fontId="2"/>
  </si>
  <si>
    <t>Unit cost</t>
    <phoneticPr fontId="2"/>
  </si>
  <si>
    <t>Days</t>
    <phoneticPr fontId="2"/>
  </si>
  <si>
    <t>×</t>
    <phoneticPr fontId="2"/>
  </si>
  <si>
    <t>Conference registration</t>
    <phoneticPr fontId="2"/>
  </si>
  <si>
    <t>Flight</t>
    <phoneticPr fontId="2"/>
  </si>
  <si>
    <t>＝</t>
    <phoneticPr fontId="2"/>
  </si>
  <si>
    <t xml:space="preserve">Days </t>
    <phoneticPr fontId="2"/>
  </si>
  <si>
    <t>SUM</t>
    <phoneticPr fontId="2"/>
  </si>
  <si>
    <t>SUM</t>
    <phoneticPr fontId="2"/>
  </si>
  <si>
    <t>Total SUM</t>
    <phoneticPr fontId="2"/>
  </si>
  <si>
    <t>Conference registration</t>
    <phoneticPr fontId="2"/>
  </si>
  <si>
    <t xml:space="preserve">"North America region, Europe region, Middle East region, Pacific region, Asia region (except Japan), Latin America region, Africa region and Antarctic region" the above are the regions as follows;                                                                </t>
    <phoneticPr fontId="2"/>
  </si>
  <si>
    <t xml:space="preserve">               ・この表はあくまで旅費の概算を示しています。実際に支払われる旅費は本学旅費規則に基づいて計算されますので、金額が異なる場合があります。</t>
    <rPh sb="18" eb="19">
      <t>ヒョウ</t>
    </rPh>
    <rPh sb="24" eb="26">
      <t>リョヒ</t>
    </rPh>
    <rPh sb="27" eb="29">
      <t>ガイサン</t>
    </rPh>
    <rPh sb="30" eb="31">
      <t>シメ</t>
    </rPh>
    <rPh sb="37" eb="39">
      <t>ジッサイ</t>
    </rPh>
    <rPh sb="40" eb="42">
      <t>シハラ</t>
    </rPh>
    <rPh sb="45" eb="47">
      <t>リョヒ</t>
    </rPh>
    <rPh sb="48" eb="50">
      <t>ホンガク</t>
    </rPh>
    <rPh sb="50" eb="52">
      <t>リョヒ</t>
    </rPh>
    <rPh sb="52" eb="54">
      <t>キソク</t>
    </rPh>
    <rPh sb="55" eb="56">
      <t>モト</t>
    </rPh>
    <rPh sb="59" eb="61">
      <t>ケイサン</t>
    </rPh>
    <rPh sb="68" eb="70">
      <t>キンガク</t>
    </rPh>
    <rPh sb="71" eb="72">
      <t>コト</t>
    </rPh>
    <rPh sb="74" eb="76">
      <t>バアイ</t>
    </rPh>
    <phoneticPr fontId="2"/>
  </si>
  <si>
    <t>（注意）・学会が開催される都市・地方によって、日当・宿泊料の単価が異なります。</t>
    <rPh sb="5" eb="7">
      <t>ガッカイ</t>
    </rPh>
    <rPh sb="8" eb="10">
      <t>カイサイ</t>
    </rPh>
    <rPh sb="13" eb="15">
      <t>トシ</t>
    </rPh>
    <rPh sb="16" eb="18">
      <t>チホウ</t>
    </rPh>
    <rPh sb="23" eb="25">
      <t>ニットウ</t>
    </rPh>
    <rPh sb="26" eb="29">
      <t>シュクハクリョウ</t>
    </rPh>
    <rPh sb="30" eb="32">
      <t>タンカ</t>
    </rPh>
    <rPh sb="33" eb="34">
      <t>コト</t>
    </rPh>
    <phoneticPr fontId="2"/>
  </si>
  <si>
    <t>　　　　・実際に支払われる国内旅費は最も経済的な経路・料金（学割を適用した料金等）となります。</t>
    <phoneticPr fontId="2"/>
  </si>
  <si>
    <t>　　　　・飛行機利用時に機中泊又は空港待機となる場合は、宿泊料は支給されません。</t>
    <rPh sb="5" eb="8">
      <t>ヒコウキ</t>
    </rPh>
    <rPh sb="8" eb="10">
      <t>リヨウ</t>
    </rPh>
    <rPh sb="10" eb="11">
      <t>ジ</t>
    </rPh>
    <rPh sb="12" eb="14">
      <t>キチュウ</t>
    </rPh>
    <rPh sb="14" eb="15">
      <t>ハク</t>
    </rPh>
    <rPh sb="15" eb="16">
      <t>マタ</t>
    </rPh>
    <rPh sb="17" eb="19">
      <t>クウコウ</t>
    </rPh>
    <rPh sb="19" eb="21">
      <t>タイキ</t>
    </rPh>
    <rPh sb="24" eb="26">
      <t>バアイ</t>
    </rPh>
    <rPh sb="28" eb="31">
      <t>シュクハクリョウ</t>
    </rPh>
    <rPh sb="32" eb="34">
      <t>シキュウ</t>
    </rPh>
    <phoneticPr fontId="2"/>
  </si>
  <si>
    <t>　　　　・学会参加費にランチ代、ディナー代、宿泊料が含まれる場合はそれらを除いてください。</t>
    <rPh sb="5" eb="10">
      <t>ガッカイサンカヒ</t>
    </rPh>
    <rPh sb="14" eb="15">
      <t>ダイ</t>
    </rPh>
    <rPh sb="20" eb="21">
      <t>ダイ</t>
    </rPh>
    <rPh sb="22" eb="25">
      <t>シュクハクリョウ</t>
    </rPh>
    <rPh sb="26" eb="27">
      <t>フク</t>
    </rPh>
    <rPh sb="30" eb="32">
      <t>バアイ</t>
    </rPh>
    <rPh sb="37" eb="38">
      <t>ノゾ</t>
    </rPh>
    <phoneticPr fontId="2"/>
  </si>
  <si>
    <t>日当（国内）※</t>
    <rPh sb="0" eb="2">
      <t>ニットウ</t>
    </rPh>
    <rPh sb="3" eb="5">
      <t>コクナイ</t>
    </rPh>
    <phoneticPr fontId="2"/>
  </si>
  <si>
    <t>日当（外国）</t>
    <rPh sb="0" eb="2">
      <t>ニットウ</t>
    </rPh>
    <rPh sb="3" eb="5">
      <t>ガイコク</t>
    </rPh>
    <phoneticPr fontId="2"/>
  </si>
  <si>
    <t>宿泊料（国内）</t>
    <rPh sb="0" eb="3">
      <t>シュクハクリョウ</t>
    </rPh>
    <rPh sb="4" eb="6">
      <t>コクナイ</t>
    </rPh>
    <phoneticPr fontId="2"/>
  </si>
  <si>
    <t>宿泊料（外国）</t>
    <rPh sb="0" eb="2">
      <t>シュクハク</t>
    </rPh>
    <rPh sb="2" eb="3">
      <t>リョウ</t>
    </rPh>
    <rPh sb="4" eb="6">
      <t>ガイコク</t>
    </rPh>
    <phoneticPr fontId="2"/>
  </si>
  <si>
    <t>宿泊料（国内）※</t>
    <rPh sb="0" eb="3">
      <t>シュクハクリョウ</t>
    </rPh>
    <rPh sb="4" eb="6">
      <t>コクナイ</t>
    </rPh>
    <phoneticPr fontId="2"/>
  </si>
  <si>
    <t>＝</t>
    <phoneticPr fontId="2"/>
  </si>
  <si>
    <t>※国内で前泊または後泊が必要な場合に記入してください。</t>
    <rPh sb="1" eb="3">
      <t>コクナイ</t>
    </rPh>
    <rPh sb="4" eb="6">
      <t>マエハク</t>
    </rPh>
    <rPh sb="9" eb="11">
      <t>コウハク</t>
    </rPh>
    <rPh sb="12" eb="14">
      <t>ヒツヨウ</t>
    </rPh>
    <rPh sb="15" eb="17">
      <t>バアイ</t>
    </rPh>
    <rPh sb="18" eb="20">
      <t>キニュウ</t>
    </rPh>
    <phoneticPr fontId="2"/>
  </si>
  <si>
    <t>パスポート、ビザ申請料（該当者のみ）</t>
    <rPh sb="8" eb="10">
      <t>シンセイ</t>
    </rPh>
    <rPh sb="10" eb="11">
      <t>リョウ</t>
    </rPh>
    <rPh sb="12" eb="15">
      <t>ガイトウシャ</t>
    </rPh>
    <phoneticPr fontId="2"/>
  </si>
  <si>
    <t>宿泊料（外国）</t>
    <rPh sb="0" eb="3">
      <t>シュクハクリョウ</t>
    </rPh>
    <rPh sb="4" eb="6">
      <t>ガイコク</t>
    </rPh>
    <phoneticPr fontId="2"/>
  </si>
  <si>
    <t>＝</t>
    <phoneticPr fontId="2"/>
  </si>
  <si>
    <t>日当（国内）※</t>
    <rPh sb="0" eb="2">
      <t>ニットウ</t>
    </rPh>
    <rPh sb="3" eb="5">
      <t>コクナイ</t>
    </rPh>
    <phoneticPr fontId="2"/>
  </si>
  <si>
    <t>日当（外国）</t>
    <rPh sb="0" eb="2">
      <t>ニットウ</t>
    </rPh>
    <rPh sb="3" eb="5">
      <t>ガイコク</t>
    </rPh>
    <phoneticPr fontId="2"/>
  </si>
  <si>
    <t>×</t>
    <phoneticPr fontId="2"/>
  </si>
  <si>
    <t>＝</t>
    <phoneticPr fontId="2"/>
  </si>
  <si>
    <t>国内交通費（JR代等）</t>
    <rPh sb="0" eb="2">
      <t>コクナイ</t>
    </rPh>
    <rPh sb="2" eb="5">
      <t>コウツウヒ</t>
    </rPh>
    <rPh sb="8" eb="9">
      <t>ダイ</t>
    </rPh>
    <rPh sb="9" eb="10">
      <t>ナド</t>
    </rPh>
    <phoneticPr fontId="2"/>
  </si>
  <si>
    <t>[Reference]Estimate of  travel allowance for JAIST Research Grant</t>
    <phoneticPr fontId="2"/>
  </si>
  <si>
    <t>(Caution) ・A unit cost of of daily allowance and accommodation is different beonds on the city and the area the conference is held.</t>
    <phoneticPr fontId="2"/>
  </si>
  <si>
    <t xml:space="preserve">               ・When you use an airplane, accommodation fee isn't covered in case of flying over night or staying at the airport all night.</t>
    <phoneticPr fontId="2"/>
  </si>
  <si>
    <t xml:space="preserve">               ・If the conference fee includes lunch fee, dinner fee and accommodation fee, please exclude these amount.</t>
    <phoneticPr fontId="2"/>
  </si>
  <si>
    <t xml:space="preserve">               ・The actual payment amount of transportation fee in Japan will be most reasonable amount such as the one student dicount applied.</t>
    <phoneticPr fontId="2"/>
  </si>
  <si>
    <t>Transportation in Japan (such as JR)</t>
    <phoneticPr fontId="2"/>
  </si>
  <si>
    <t>Daily allowance (in Japan)</t>
    <phoneticPr fontId="2"/>
  </si>
  <si>
    <t>Daily allowance (outside Japan)</t>
    <phoneticPr fontId="2"/>
  </si>
  <si>
    <t>Accommodation (in Japan)</t>
    <phoneticPr fontId="2"/>
  </si>
  <si>
    <t>Accommodation (outside Japan)</t>
    <phoneticPr fontId="2"/>
  </si>
  <si>
    <t xml:space="preserve">               ・This list just offers a rough estimate and it may differ from the actual payment amount will be calculated based on our ravel expense rule. </t>
    <phoneticPr fontId="2"/>
  </si>
  <si>
    <t>×</t>
    <phoneticPr fontId="2"/>
  </si>
  <si>
    <t>＝</t>
    <phoneticPr fontId="2"/>
  </si>
  <si>
    <t>Passoport/Visa application (Target person only)</t>
    <phoneticPr fontId="2"/>
  </si>
  <si>
    <t>Transportation in Japan (such as JR)</t>
    <phoneticPr fontId="2"/>
  </si>
  <si>
    <t>Daily allowance (in Japan)*</t>
    <phoneticPr fontId="2"/>
  </si>
  <si>
    <t>Daily allowance (in Japan)*</t>
    <phoneticPr fontId="2"/>
  </si>
  <si>
    <t>Accommodation (in Japan)*</t>
    <phoneticPr fontId="2"/>
  </si>
  <si>
    <t>Daily allowance (outside Japan)</t>
    <phoneticPr fontId="2"/>
  </si>
  <si>
    <t>Accommodation (in Japan)*</t>
    <phoneticPr fontId="2"/>
  </si>
  <si>
    <t>Accommodation (outside Japan)</t>
    <phoneticPr fontId="2"/>
  </si>
  <si>
    <t xml:space="preserve">*Please fill in if you need to stay in Japan before/after the movement. </t>
    <phoneticPr fontId="2"/>
  </si>
  <si>
    <t>*Please fill in if you need to stay in Japan before/after the movement.</t>
    <phoneticPr fontId="2"/>
  </si>
  <si>
    <t>*Please fill in if you need to stay in Japan before/after the movement.</t>
    <phoneticPr fontId="2"/>
  </si>
  <si>
    <t>Passport/Visa application (Target person pnly)</t>
    <phoneticPr fontId="2"/>
  </si>
  <si>
    <t>Transportation in Japan (such as JR)</t>
    <phoneticPr fontId="2"/>
  </si>
  <si>
    <t>Daily allowance (outside Japan)</t>
    <phoneticPr fontId="2"/>
  </si>
  <si>
    <t>×</t>
    <phoneticPr fontId="2"/>
  </si>
  <si>
    <t>Passport/Visa application (Target person only)</t>
    <phoneticPr fontId="2"/>
  </si>
  <si>
    <t>Daily allowance (in Japan)</t>
    <phoneticPr fontId="2"/>
  </si>
  <si>
    <t>Accommodation (in Japan)</t>
    <phoneticPr fontId="2"/>
  </si>
  <si>
    <t>Accommodation (outside Japan)</t>
    <phoneticPr fontId="2"/>
  </si>
  <si>
    <t>Unit cost</t>
    <phoneticPr fontId="2"/>
  </si>
  <si>
    <t>Days</t>
    <phoneticPr fontId="2"/>
  </si>
  <si>
    <t>SUM</t>
    <phoneticPr fontId="2"/>
  </si>
  <si>
    <t>×</t>
    <phoneticPr fontId="2"/>
  </si>
  <si>
    <t>＝</t>
    <phoneticPr fontId="2"/>
  </si>
  <si>
    <t>＝</t>
    <phoneticPr fontId="2"/>
  </si>
  <si>
    <t>＝</t>
    <phoneticPr fontId="2"/>
  </si>
  <si>
    <t>＝</t>
    <phoneticPr fontId="2"/>
  </si>
  <si>
    <t>［参考］旅費概算積算表</t>
    <rPh sb="1" eb="3">
      <t>サンコウ</t>
    </rPh>
    <rPh sb="4" eb="6">
      <t>リョヒ</t>
    </rPh>
    <rPh sb="6" eb="8">
      <t>ガイサン</t>
    </rPh>
    <rPh sb="8" eb="10">
      <t>セキサン</t>
    </rPh>
    <rPh sb="10" eb="11">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</si>
</sst>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ＭＳ 明朝"/>
      <family val="1"/>
      <charset val="128"/>
    </font>
    <font>
      <sz val="11"/>
      <color theme="1"/>
      <name val="游ゴシック"/>
      <family val="3"/>
      <charset val="128"/>
      <scheme val="minor"/>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auto="1"/>
      </bottom>
      <diagonal/>
    </border>
    <border>
      <left style="thin">
        <color indexed="64"/>
      </left>
      <right/>
      <top/>
      <bottom style="thin">
        <color auto="1"/>
      </bottom>
      <diagonal/>
    </border>
    <border>
      <left style="thin">
        <color indexed="64"/>
      </left>
      <right/>
      <top/>
      <bottom/>
      <diagonal/>
    </border>
    <border>
      <left/>
      <right style="thin">
        <color auto="1"/>
      </right>
      <top/>
      <bottom style="thin">
        <color auto="1"/>
      </bottom>
      <diagonal/>
    </border>
    <border>
      <left/>
      <right style="thin">
        <color indexed="64"/>
      </right>
      <top/>
      <bottom/>
      <diagonal/>
    </border>
    <border>
      <left/>
      <right style="medium">
        <color indexed="64"/>
      </right>
      <top/>
      <bottom/>
      <diagonal/>
    </border>
    <border>
      <left style="thin">
        <color indexed="64"/>
      </left>
      <right/>
      <top style="thin">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top style="thin">
        <color auto="1"/>
      </top>
      <bottom style="medium">
        <color indexed="64"/>
      </bottom>
      <diagonal/>
    </border>
    <border>
      <left/>
      <right/>
      <top/>
      <bottom style="dashDot">
        <color indexed="64"/>
      </bottom>
      <diagonal/>
    </border>
    <border>
      <left style="medium">
        <color indexed="64"/>
      </left>
      <right style="medium">
        <color indexed="64"/>
      </right>
      <top style="medium">
        <color indexed="64"/>
      </top>
      <bottom/>
      <diagonal/>
    </border>
    <border>
      <left/>
      <right/>
      <top style="dashDot">
        <color indexed="64"/>
      </top>
      <bottom/>
      <diagonal/>
    </border>
    <border>
      <left/>
      <right/>
      <top style="medium">
        <color indexed="64"/>
      </top>
      <bottom style="dashDot">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8">
    <xf numFmtId="0" fontId="0" fillId="0" borderId="0" xfId="0">
      <alignment vertical="center"/>
    </xf>
    <xf numFmtId="38" fontId="0" fillId="0" borderId="0" xfId="1" applyFont="1">
      <alignment vertical="center"/>
    </xf>
    <xf numFmtId="0" fontId="0" fillId="0" borderId="1" xfId="0" applyBorder="1">
      <alignment vertical="center"/>
    </xf>
    <xf numFmtId="38" fontId="0" fillId="0" borderId="2" xfId="1" applyFont="1" applyBorder="1">
      <alignment vertical="center"/>
    </xf>
    <xf numFmtId="38" fontId="0" fillId="0" borderId="3" xfId="1" applyFont="1" applyBorder="1">
      <alignment vertical="center"/>
    </xf>
    <xf numFmtId="0" fontId="0" fillId="0" borderId="2" xfId="0" applyBorder="1" applyAlignment="1">
      <alignment horizontal="center" vertical="center"/>
    </xf>
    <xf numFmtId="0" fontId="0" fillId="0" borderId="0" xfId="0" applyAlignment="1">
      <alignment horizontal="right" vertical="center"/>
    </xf>
    <xf numFmtId="38" fontId="0" fillId="0" borderId="4" xfId="0" applyNumberFormat="1" applyBorder="1">
      <alignment vertical="center"/>
    </xf>
    <xf numFmtId="0" fontId="3" fillId="0" borderId="0" xfId="0" applyFont="1">
      <alignment vertical="center"/>
    </xf>
    <xf numFmtId="0" fontId="4" fillId="0" borderId="0" xfId="0" applyFont="1" applyAlignment="1">
      <alignment horizontal="left" vertical="top" wrapText="1"/>
    </xf>
    <xf numFmtId="0" fontId="5" fillId="0" borderId="0" xfId="0" applyFont="1">
      <alignment vertical="center"/>
    </xf>
    <xf numFmtId="0" fontId="5" fillId="0" borderId="0" xfId="0" applyFont="1" applyAlignment="1">
      <alignment vertical="top"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top" wrapText="1"/>
    </xf>
    <xf numFmtId="0" fontId="0" fillId="0" borderId="0" xfId="0" applyAlignment="1">
      <alignment vertical="center"/>
    </xf>
    <xf numFmtId="0" fontId="0" fillId="0" borderId="0" xfId="0" applyBorder="1">
      <alignment vertical="center"/>
    </xf>
    <xf numFmtId="38" fontId="0" fillId="0" borderId="0" xfId="1" applyFont="1" applyBorder="1">
      <alignment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0" borderId="0" xfId="0" applyFont="1" applyAlignment="1">
      <alignment horizontal="left" vertical="top" wrapText="1"/>
    </xf>
    <xf numFmtId="0" fontId="0" fillId="0" borderId="2" xfId="0" applyBorder="1">
      <alignment vertical="center"/>
    </xf>
    <xf numFmtId="0" fontId="0" fillId="0" borderId="3" xfId="0" applyBorder="1">
      <alignment vertical="center"/>
    </xf>
    <xf numFmtId="38" fontId="0" fillId="0" borderId="7" xfId="1" applyFont="1" applyBorder="1" applyAlignment="1">
      <alignment vertical="center"/>
    </xf>
    <xf numFmtId="38" fontId="0" fillId="0" borderId="2" xfId="1" applyFont="1" applyBorder="1" applyAlignment="1">
      <alignment vertical="center"/>
    </xf>
    <xf numFmtId="3" fontId="0" fillId="0" borderId="2" xfId="0" applyNumberFormat="1" applyBorder="1">
      <alignment vertical="center"/>
    </xf>
    <xf numFmtId="3" fontId="0" fillId="0" borderId="0" xfId="0" applyNumberFormat="1" applyBorder="1">
      <alignment vertical="center"/>
    </xf>
    <xf numFmtId="0" fontId="0" fillId="0" borderId="9" xfId="0" applyBorder="1">
      <alignment vertical="center"/>
    </xf>
    <xf numFmtId="0" fontId="0" fillId="0" borderId="5" xfId="0" applyBorder="1">
      <alignment vertical="center"/>
    </xf>
    <xf numFmtId="0" fontId="0" fillId="0" borderId="1" xfId="0" applyBorder="1" applyAlignment="1">
      <alignment vertical="center" wrapText="1"/>
    </xf>
    <xf numFmtId="0" fontId="0" fillId="0" borderId="1" xfId="0" applyBorder="1" applyAlignment="1">
      <alignment horizontal="left" vertical="center"/>
    </xf>
    <xf numFmtId="0" fontId="0" fillId="0" borderId="6" xfId="0" applyBorder="1">
      <alignment vertical="center"/>
    </xf>
    <xf numFmtId="0" fontId="0" fillId="0" borderId="7" xfId="0" applyBorder="1">
      <alignment vertical="center"/>
    </xf>
    <xf numFmtId="38" fontId="0" fillId="0" borderId="9" xfId="1" applyFont="1" applyBorder="1">
      <alignment vertical="center"/>
    </xf>
    <xf numFmtId="0" fontId="0" fillId="0" borderId="14" xfId="0" applyBorder="1">
      <alignment vertical="center"/>
    </xf>
    <xf numFmtId="0" fontId="0" fillId="0" borderId="15" xfId="0" applyBorder="1" applyAlignment="1">
      <alignment horizontal="right" vertical="center"/>
    </xf>
    <xf numFmtId="38" fontId="0" fillId="0" borderId="8" xfId="1" applyFont="1" applyBorder="1">
      <alignment vertical="center"/>
    </xf>
    <xf numFmtId="0" fontId="0" fillId="0" borderId="10" xfId="0" applyBorder="1">
      <alignment vertical="center"/>
    </xf>
    <xf numFmtId="38" fontId="0" fillId="0" borderId="0" xfId="0" applyNumberFormat="1" applyBorder="1">
      <alignment vertical="center"/>
    </xf>
    <xf numFmtId="0" fontId="0" fillId="0" borderId="4" xfId="0" applyBorder="1">
      <alignment vertical="center"/>
    </xf>
    <xf numFmtId="0" fontId="0" fillId="0" borderId="0" xfId="0" applyBorder="1" applyAlignment="1">
      <alignment horizontal="right" vertical="center"/>
    </xf>
    <xf numFmtId="38" fontId="0" fillId="0" borderId="7" xfId="1" applyFont="1" applyBorder="1">
      <alignment vertical="center"/>
    </xf>
    <xf numFmtId="3" fontId="0" fillId="0" borderId="11" xfId="0" applyNumberFormat="1" applyBorder="1">
      <alignment vertical="center"/>
    </xf>
    <xf numFmtId="0" fontId="0" fillId="0" borderId="6" xfId="0" applyBorder="1" applyAlignment="1">
      <alignment vertical="center" wrapText="1"/>
    </xf>
    <xf numFmtId="0" fontId="0" fillId="0" borderId="17" xfId="0" applyBorder="1">
      <alignment vertical="center"/>
    </xf>
    <xf numFmtId="0" fontId="0" fillId="0" borderId="18" xfId="0" applyBorder="1">
      <alignment vertical="center"/>
    </xf>
    <xf numFmtId="0" fontId="0" fillId="0" borderId="0" xfId="0" applyBorder="1" applyAlignment="1">
      <alignment vertical="center" wrapText="1"/>
    </xf>
    <xf numFmtId="3" fontId="0" fillId="0" borderId="0" xfId="0" applyNumberFormat="1" applyBorder="1" applyAlignment="1">
      <alignment horizontal="center" vertical="center"/>
    </xf>
    <xf numFmtId="0" fontId="4" fillId="0" borderId="9" xfId="0" applyFont="1" applyBorder="1" applyAlignment="1">
      <alignment horizontal="left" vertical="top" wrapText="1"/>
    </xf>
    <xf numFmtId="0" fontId="0" fillId="0" borderId="12" xfId="0" applyBorder="1">
      <alignment vertical="center"/>
    </xf>
    <xf numFmtId="0" fontId="0" fillId="0" borderId="19" xfId="0" applyBorder="1">
      <alignment vertical="center"/>
    </xf>
    <xf numFmtId="0" fontId="0" fillId="0" borderId="14" xfId="0" applyBorder="1" applyAlignment="1">
      <alignment horizontal="right" vertical="center"/>
    </xf>
    <xf numFmtId="0" fontId="0" fillId="0" borderId="20" xfId="0" applyBorder="1">
      <alignment vertical="center"/>
    </xf>
    <xf numFmtId="38" fontId="0" fillId="0" borderId="11" xfId="1" applyFont="1" applyBorder="1" applyAlignment="1">
      <alignment vertical="center"/>
    </xf>
    <xf numFmtId="38" fontId="0" fillId="0" borderId="10" xfId="1" applyFont="1" applyBorder="1" applyAlignment="1">
      <alignment vertical="center"/>
    </xf>
    <xf numFmtId="38" fontId="0" fillId="0" borderId="1" xfId="0" applyNumberFormat="1" applyBorder="1">
      <alignment vertical="center"/>
    </xf>
    <xf numFmtId="38" fontId="0" fillId="0" borderId="10" xfId="0" applyNumberFormat="1" applyBorder="1">
      <alignment vertical="center"/>
    </xf>
    <xf numFmtId="38" fontId="0" fillId="0" borderId="7" xfId="1" applyFont="1" applyBorder="1" applyAlignment="1">
      <alignment horizontal="center" vertical="center"/>
    </xf>
    <xf numFmtId="38" fontId="0" fillId="0" borderId="2" xfId="1" applyFont="1" applyBorder="1" applyAlignment="1">
      <alignment horizontal="center" vertical="center"/>
    </xf>
    <xf numFmtId="0" fontId="0" fillId="0" borderId="14" xfId="0" applyBorder="1" applyAlignment="1">
      <alignment horizontal="center" vertical="center"/>
    </xf>
    <xf numFmtId="0" fontId="0" fillId="0" borderId="0" xfId="0" applyAlignment="1">
      <alignment horizontal="left" vertical="center" wrapText="1"/>
    </xf>
    <xf numFmtId="38" fontId="0" fillId="0" borderId="13" xfId="1" applyFont="1" applyBorder="1">
      <alignment vertical="center"/>
    </xf>
    <xf numFmtId="38" fontId="0" fillId="0" borderId="10" xfId="1" applyFont="1" applyBorder="1">
      <alignment vertical="center"/>
    </xf>
    <xf numFmtId="0" fontId="0" fillId="0" borderId="2" xfId="0" applyBorder="1" applyAlignment="1">
      <alignment vertical="center"/>
    </xf>
    <xf numFmtId="0" fontId="0" fillId="0" borderId="1" xfId="0" applyBorder="1" applyAlignment="1">
      <alignment vertical="center"/>
    </xf>
    <xf numFmtId="0" fontId="0" fillId="0" borderId="14" xfId="0" applyFill="1" applyBorder="1">
      <alignment vertical="center"/>
    </xf>
    <xf numFmtId="0" fontId="0" fillId="0" borderId="0" xfId="0" applyFill="1" applyBorder="1">
      <alignment vertical="center"/>
    </xf>
    <xf numFmtId="3" fontId="0" fillId="0" borderId="10" xfId="0" applyNumberFormat="1" applyBorder="1">
      <alignment vertical="center"/>
    </xf>
    <xf numFmtId="0" fontId="0" fillId="0" borderId="8" xfId="0" applyFill="1" applyBorder="1">
      <alignment vertical="center"/>
    </xf>
    <xf numFmtId="0" fontId="0" fillId="0" borderId="14" xfId="0" applyBorder="1" applyAlignment="1">
      <alignment vertical="center"/>
    </xf>
    <xf numFmtId="38" fontId="0" fillId="0" borderId="16" xfId="1" applyFont="1" applyBorder="1" applyAlignment="1">
      <alignment horizontal="center" vertical="center"/>
    </xf>
    <xf numFmtId="0" fontId="0" fillId="0" borderId="0" xfId="0" applyFill="1">
      <alignment vertical="center"/>
    </xf>
    <xf numFmtId="0" fontId="0" fillId="0" borderId="21" xfId="0" applyBorder="1">
      <alignment vertical="center"/>
    </xf>
    <xf numFmtId="0" fontId="0" fillId="0" borderId="21" xfId="0" applyBorder="1" applyAlignment="1">
      <alignment horizontal="right" vertical="center"/>
    </xf>
    <xf numFmtId="38" fontId="0" fillId="0" borderId="22" xfId="0" applyNumberFormat="1" applyBorder="1">
      <alignment vertical="center"/>
    </xf>
    <xf numFmtId="0" fontId="0" fillId="0" borderId="23" xfId="0" applyBorder="1">
      <alignment vertical="center"/>
    </xf>
    <xf numFmtId="0" fontId="0" fillId="0" borderId="22" xfId="0" applyBorder="1">
      <alignment vertical="center"/>
    </xf>
    <xf numFmtId="0" fontId="0" fillId="0" borderId="24" xfId="0" applyBorder="1">
      <alignment vertical="center"/>
    </xf>
    <xf numFmtId="0" fontId="0" fillId="0" borderId="23" xfId="0" applyBorder="1" applyAlignment="1">
      <alignment horizontal="right" vertical="center"/>
    </xf>
    <xf numFmtId="0" fontId="0" fillId="0" borderId="0" xfId="0" applyAlignment="1">
      <alignment vertical="top"/>
    </xf>
    <xf numFmtId="0" fontId="0" fillId="0" borderId="0" xfId="0" applyBorder="1" applyAlignment="1">
      <alignment vertical="center"/>
    </xf>
    <xf numFmtId="0" fontId="3" fillId="0" borderId="0" xfId="0" applyFont="1" applyAlignment="1">
      <alignment horizontal="left" vertical="center"/>
    </xf>
    <xf numFmtId="0" fontId="3" fillId="0" borderId="0" xfId="0" applyFont="1" applyAlignment="1">
      <alignment vertical="center"/>
    </xf>
    <xf numFmtId="38" fontId="0" fillId="0" borderId="0" xfId="1" applyFont="1" applyBorder="1" applyAlignment="1">
      <alignment vertical="center"/>
    </xf>
    <xf numFmtId="0" fontId="0" fillId="0" borderId="0" xfId="0" applyAlignment="1"/>
    <xf numFmtId="0" fontId="0" fillId="0" borderId="21" xfId="0" applyBorder="1" applyAlignment="1">
      <alignment horizontal="center" vertical="center"/>
    </xf>
    <xf numFmtId="38" fontId="0" fillId="0" borderId="21" xfId="0" applyNumberFormat="1" applyBorder="1">
      <alignment vertical="center"/>
    </xf>
    <xf numFmtId="0" fontId="0" fillId="0" borderId="0" xfId="0" applyAlignment="1">
      <alignment horizontal="left" vertical="center" wrapText="1"/>
    </xf>
    <xf numFmtId="0" fontId="5" fillId="0" borderId="0" xfId="0" applyFont="1" applyAlignment="1">
      <alignment horizontal="left" vertical="center"/>
    </xf>
    <xf numFmtId="0" fontId="5" fillId="0" borderId="0" xfId="0" applyFont="1" applyAlignment="1">
      <alignment horizontal="left" vertical="top" wrapText="1"/>
    </xf>
    <xf numFmtId="3" fontId="0" fillId="0" borderId="7" xfId="0" applyNumberFormat="1" applyBorder="1" applyAlignment="1">
      <alignment horizontal="center" vertical="center"/>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38" fontId="0" fillId="0" borderId="7" xfId="1" applyFont="1" applyBorder="1" applyAlignment="1">
      <alignment horizontal="center" vertical="center"/>
    </xf>
    <xf numFmtId="38" fontId="0" fillId="0" borderId="2" xfId="1" applyFont="1" applyBorder="1" applyAlignment="1">
      <alignment horizontal="center" vertical="center"/>
    </xf>
    <xf numFmtId="38" fontId="0" fillId="0" borderId="3" xfId="1" applyFont="1" applyBorder="1" applyAlignment="1">
      <alignment horizontal="center" vertical="center"/>
    </xf>
    <xf numFmtId="38" fontId="0" fillId="0" borderId="9" xfId="1" applyFont="1" applyBorder="1" applyAlignment="1">
      <alignment horizontal="center" vertical="center"/>
    </xf>
    <xf numFmtId="0" fontId="0" fillId="0" borderId="0" xfId="0" applyAlignment="1">
      <alignment horizontal="left" vertical="center"/>
    </xf>
    <xf numFmtId="0" fontId="0" fillId="0" borderId="14" xfId="0" applyBorder="1" applyAlignment="1">
      <alignment horizontal="center" vertical="center"/>
    </xf>
    <xf numFmtId="0" fontId="5" fillId="0" borderId="0" xfId="0" applyFont="1" applyAlignment="1">
      <alignment horizontal="left" vertical="center" wrapText="1"/>
    </xf>
    <xf numFmtId="0" fontId="0" fillId="0" borderId="0" xfId="0"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9"/>
  <sheetViews>
    <sheetView tabSelected="1" view="pageBreakPreview" zoomScaleNormal="100" zoomScaleSheetLayoutView="100" workbookViewId="0">
      <selection activeCell="B2" sqref="B2:M2"/>
    </sheetView>
  </sheetViews>
  <sheetFormatPr defaultRowHeight="18" x14ac:dyDescent="0.45"/>
  <cols>
    <col min="1" max="1" width="5.8984375" customWidth="1"/>
    <col min="2" max="2" width="19.5" customWidth="1"/>
    <col min="3" max="3" width="8.09765625" customWidth="1"/>
    <col min="4" max="4" width="3.3984375" bestFit="1" customWidth="1"/>
    <col min="5" max="5" width="5.19921875" bestFit="1" customWidth="1"/>
    <col min="6" max="6" width="3.3984375" bestFit="1" customWidth="1"/>
    <col min="7" max="7" width="14.69921875" customWidth="1"/>
    <col min="9" max="9" width="19.8984375" customWidth="1"/>
    <col min="11" max="11" width="5.19921875" customWidth="1"/>
    <col min="13" max="13" width="31.09765625" customWidth="1"/>
  </cols>
  <sheetData>
    <row r="1" spans="1:18" ht="23.25" customHeight="1" x14ac:dyDescent="0.45">
      <c r="B1" s="8" t="s">
        <v>132</v>
      </c>
    </row>
    <row r="2" spans="1:18" ht="23.25" customHeight="1" x14ac:dyDescent="0.45">
      <c r="B2" s="90" t="s">
        <v>73</v>
      </c>
      <c r="C2" s="90"/>
      <c r="D2" s="90"/>
      <c r="E2" s="90"/>
      <c r="F2" s="90"/>
      <c r="G2" s="90"/>
      <c r="H2" s="90"/>
      <c r="I2" s="90"/>
      <c r="J2" s="90"/>
      <c r="K2" s="90"/>
      <c r="L2" s="90"/>
      <c r="M2" s="90"/>
    </row>
    <row r="3" spans="1:18" ht="23.25" customHeight="1" x14ac:dyDescent="0.45">
      <c r="B3" s="15" t="s">
        <v>72</v>
      </c>
      <c r="C3" s="15"/>
      <c r="D3" s="15"/>
      <c r="E3" s="15"/>
      <c r="F3" s="15"/>
      <c r="G3" s="15"/>
      <c r="H3" s="15"/>
      <c r="I3" s="15"/>
      <c r="J3" s="15"/>
      <c r="K3" s="15"/>
      <c r="L3" s="15"/>
      <c r="M3" s="15"/>
    </row>
    <row r="4" spans="1:18" ht="23.25" customHeight="1" x14ac:dyDescent="0.45">
      <c r="B4" s="102" t="s">
        <v>75</v>
      </c>
      <c r="C4" s="102"/>
      <c r="D4" s="102"/>
      <c r="E4" s="102"/>
      <c r="F4" s="102"/>
      <c r="G4" s="102"/>
      <c r="H4" s="102"/>
      <c r="I4" s="102"/>
      <c r="J4" s="102"/>
      <c r="K4" s="102"/>
      <c r="L4" s="102"/>
      <c r="M4" s="102"/>
    </row>
    <row r="5" spans="1:18" ht="23.25" customHeight="1" x14ac:dyDescent="0.45">
      <c r="B5" s="102" t="s">
        <v>74</v>
      </c>
      <c r="C5" s="102"/>
      <c r="D5" s="102"/>
      <c r="E5" s="102"/>
      <c r="F5" s="102"/>
      <c r="G5" s="102"/>
      <c r="H5" s="102"/>
      <c r="I5" s="102"/>
      <c r="J5" s="102"/>
      <c r="K5" s="102"/>
      <c r="L5" s="102"/>
      <c r="M5" s="102"/>
    </row>
    <row r="6" spans="1:18" ht="23.25" customHeight="1" x14ac:dyDescent="0.45">
      <c r="B6" s="102" t="s">
        <v>76</v>
      </c>
      <c r="C6" s="102"/>
      <c r="D6" s="102"/>
      <c r="E6" s="102"/>
      <c r="F6" s="102"/>
      <c r="G6" s="102"/>
      <c r="H6" s="102"/>
      <c r="I6" s="102"/>
      <c r="J6" s="102"/>
      <c r="K6" s="102"/>
      <c r="L6" s="102"/>
      <c r="M6" s="102"/>
    </row>
    <row r="7" spans="1:18" ht="23.25" customHeight="1" x14ac:dyDescent="0.45">
      <c r="A7" s="74"/>
      <c r="B7" s="74"/>
      <c r="C7" s="74"/>
      <c r="D7" s="74"/>
      <c r="E7" s="74"/>
      <c r="F7" s="74"/>
      <c r="G7" s="74"/>
      <c r="H7" s="74"/>
      <c r="I7" s="74"/>
    </row>
    <row r="8" spans="1:18" ht="23.25" customHeight="1" x14ac:dyDescent="0.45">
      <c r="A8" s="16"/>
      <c r="B8" s="16" t="s">
        <v>1</v>
      </c>
      <c r="C8" s="16"/>
      <c r="D8" s="16"/>
      <c r="E8" s="16"/>
      <c r="F8" s="16"/>
      <c r="G8" s="16"/>
      <c r="H8" s="16"/>
      <c r="I8" s="16"/>
      <c r="K8">
        <v>1</v>
      </c>
      <c r="L8" s="10" t="s">
        <v>16</v>
      </c>
      <c r="N8" s="10"/>
      <c r="O8" s="10"/>
      <c r="P8" s="10"/>
      <c r="Q8" s="10"/>
      <c r="R8" s="10"/>
    </row>
    <row r="9" spans="1:18" ht="22.5" customHeight="1" x14ac:dyDescent="0.45">
      <c r="A9" s="71"/>
      <c r="B9" s="32" t="s">
        <v>21</v>
      </c>
      <c r="C9" s="95"/>
      <c r="D9" s="96"/>
      <c r="E9" s="97"/>
      <c r="F9" s="18"/>
      <c r="G9" s="18"/>
      <c r="H9" s="16"/>
      <c r="L9" s="91" t="s">
        <v>4</v>
      </c>
      <c r="M9" s="91"/>
      <c r="N9" s="91"/>
      <c r="O9" s="91"/>
      <c r="P9" s="91"/>
      <c r="Q9" s="91"/>
      <c r="R9" s="91"/>
    </row>
    <row r="10" spans="1:18" ht="22.5" customHeight="1" x14ac:dyDescent="0.45">
      <c r="A10" s="71"/>
      <c r="B10" s="2" t="s">
        <v>91</v>
      </c>
      <c r="C10" s="98"/>
      <c r="D10" s="99"/>
      <c r="E10" s="100"/>
      <c r="F10" s="17"/>
      <c r="G10" s="17"/>
      <c r="I10" s="39"/>
      <c r="L10" s="91"/>
      <c r="M10" s="91"/>
      <c r="N10" s="91"/>
      <c r="O10" s="91"/>
      <c r="P10" s="91"/>
      <c r="Q10" s="91"/>
      <c r="R10" s="91"/>
    </row>
    <row r="11" spans="1:18" ht="23.25" customHeight="1" x14ac:dyDescent="0.45">
      <c r="A11" s="82"/>
      <c r="B11" s="29"/>
      <c r="C11" s="101"/>
      <c r="D11" s="101"/>
      <c r="E11" s="101"/>
      <c r="F11" s="17"/>
      <c r="G11" s="17"/>
      <c r="H11" s="53" t="s">
        <v>50</v>
      </c>
      <c r="I11" s="16"/>
      <c r="J11" s="51"/>
      <c r="L11" s="11"/>
      <c r="M11" s="11"/>
      <c r="N11" s="11"/>
      <c r="O11" s="11"/>
      <c r="P11" s="11"/>
      <c r="Q11" s="11"/>
      <c r="R11" s="11"/>
    </row>
    <row r="12" spans="1:18" ht="23.25" customHeight="1" x14ac:dyDescent="0.45">
      <c r="A12" s="16"/>
      <c r="B12" s="39"/>
      <c r="C12" s="64"/>
      <c r="D12" s="64"/>
      <c r="E12" s="64"/>
      <c r="F12" s="1"/>
      <c r="G12" s="17"/>
      <c r="H12" s="6"/>
      <c r="I12" s="50"/>
      <c r="J12" s="9"/>
      <c r="L12" s="104" t="s">
        <v>17</v>
      </c>
      <c r="M12" s="104"/>
      <c r="N12" s="11"/>
      <c r="O12" s="11"/>
      <c r="P12" s="11"/>
      <c r="Q12" s="11"/>
      <c r="R12" s="11"/>
    </row>
    <row r="13" spans="1:18" ht="23.25" customHeight="1" x14ac:dyDescent="0.45">
      <c r="A13" s="103"/>
      <c r="B13" s="2"/>
      <c r="C13" s="59" t="s">
        <v>22</v>
      </c>
      <c r="D13" s="60"/>
      <c r="E13" s="60" t="s">
        <v>23</v>
      </c>
      <c r="F13" s="3"/>
      <c r="G13" s="4"/>
      <c r="H13" s="6"/>
      <c r="I13" s="16"/>
      <c r="K13" s="9"/>
      <c r="L13" s="91" t="s">
        <v>5</v>
      </c>
      <c r="M13" s="91"/>
      <c r="N13" s="91"/>
      <c r="O13" s="91"/>
      <c r="P13" s="91"/>
      <c r="Q13" s="91"/>
      <c r="R13" s="91"/>
    </row>
    <row r="14" spans="1:18" ht="22.5" customHeight="1" x14ac:dyDescent="0.45">
      <c r="A14" s="103"/>
      <c r="B14" s="2" t="s">
        <v>77</v>
      </c>
      <c r="C14" s="25">
        <v>1800</v>
      </c>
      <c r="D14" s="26" t="s">
        <v>24</v>
      </c>
      <c r="E14" s="26"/>
      <c r="F14" s="23" t="s">
        <v>25</v>
      </c>
      <c r="G14" s="4">
        <f>PRODUCT(C14,E14)</f>
        <v>1800</v>
      </c>
      <c r="H14" s="6"/>
      <c r="I14" s="40"/>
      <c r="L14" s="91"/>
      <c r="M14" s="91"/>
      <c r="N14" s="91"/>
      <c r="O14" s="91"/>
      <c r="P14" s="91"/>
      <c r="Q14" s="91"/>
      <c r="R14" s="91"/>
    </row>
    <row r="15" spans="1:18" ht="22.5" customHeight="1" x14ac:dyDescent="0.45">
      <c r="A15" s="61"/>
      <c r="B15" s="2" t="s">
        <v>78</v>
      </c>
      <c r="C15" s="26">
        <v>5300</v>
      </c>
      <c r="D15" s="26" t="s">
        <v>24</v>
      </c>
      <c r="E15" s="26"/>
      <c r="F15" s="23" t="s">
        <v>82</v>
      </c>
      <c r="G15" s="4">
        <f>PRODUCT(C15,E15)</f>
        <v>5300</v>
      </c>
      <c r="H15" s="6"/>
      <c r="I15" s="40"/>
      <c r="L15" s="91"/>
      <c r="M15" s="91"/>
      <c r="N15" s="91"/>
      <c r="O15" s="91"/>
      <c r="P15" s="91"/>
      <c r="Q15" s="91"/>
      <c r="R15" s="91"/>
    </row>
    <row r="16" spans="1:18" ht="22.5" customHeight="1" x14ac:dyDescent="0.45">
      <c r="A16" s="61"/>
      <c r="B16" s="2" t="s">
        <v>81</v>
      </c>
      <c r="C16" s="26">
        <v>9000</v>
      </c>
      <c r="D16" s="26" t="s">
        <v>24</v>
      </c>
      <c r="E16" s="26"/>
      <c r="F16" s="23" t="s">
        <v>25</v>
      </c>
      <c r="G16" s="4">
        <f>PRODUCT(C16,E16)</f>
        <v>9000</v>
      </c>
      <c r="H16" s="6"/>
      <c r="I16" s="40"/>
      <c r="L16" s="91"/>
      <c r="M16" s="91"/>
      <c r="N16" s="91"/>
      <c r="O16" s="91"/>
      <c r="P16" s="91"/>
      <c r="Q16" s="91"/>
      <c r="R16" s="91"/>
    </row>
    <row r="17" spans="1:18" ht="22.5" customHeight="1" x14ac:dyDescent="0.45">
      <c r="A17" s="36"/>
      <c r="B17" s="2" t="s">
        <v>80</v>
      </c>
      <c r="C17" s="27">
        <v>16100</v>
      </c>
      <c r="D17" s="23" t="s">
        <v>24</v>
      </c>
      <c r="E17" s="23"/>
      <c r="F17" s="23" t="s">
        <v>25</v>
      </c>
      <c r="G17" s="4">
        <f>PRODUCT(C17,E17)</f>
        <v>16100</v>
      </c>
      <c r="H17" s="6" t="s">
        <v>50</v>
      </c>
      <c r="I17" s="2"/>
      <c r="L17" s="91"/>
      <c r="M17" s="91"/>
      <c r="N17" s="91"/>
      <c r="O17" s="91"/>
      <c r="P17" s="91"/>
      <c r="Q17" s="91"/>
      <c r="R17" s="91"/>
    </row>
    <row r="18" spans="1:18" ht="27" customHeight="1" x14ac:dyDescent="0.45">
      <c r="A18" s="16"/>
      <c r="B18" s="67" t="s">
        <v>83</v>
      </c>
      <c r="C18" s="28"/>
      <c r="D18" s="16"/>
      <c r="E18" s="16"/>
      <c r="F18" s="16"/>
      <c r="G18" s="16"/>
      <c r="H18" s="6"/>
      <c r="I18" s="29"/>
      <c r="L18" s="11"/>
      <c r="M18" s="11"/>
      <c r="N18" s="11"/>
      <c r="O18" s="11"/>
      <c r="P18" s="11"/>
      <c r="Q18" s="11"/>
      <c r="R18" s="11"/>
    </row>
    <row r="19" spans="1:18" ht="27" customHeight="1" x14ac:dyDescent="0.45">
      <c r="A19" s="16"/>
      <c r="B19" s="68"/>
      <c r="C19" s="69"/>
      <c r="D19" s="16"/>
      <c r="E19" s="16"/>
      <c r="F19" s="16"/>
      <c r="G19" s="16"/>
      <c r="H19" s="6"/>
      <c r="I19" s="16"/>
      <c r="L19" s="90" t="s">
        <v>18</v>
      </c>
      <c r="M19" s="90"/>
      <c r="N19" s="11"/>
      <c r="O19" s="11"/>
      <c r="P19" s="11"/>
      <c r="Q19" s="11"/>
      <c r="R19" s="11"/>
    </row>
    <row r="20" spans="1:18" ht="22.5" customHeight="1" x14ac:dyDescent="0.45">
      <c r="B20" s="30" t="s">
        <v>26</v>
      </c>
      <c r="C20" s="92"/>
      <c r="D20" s="93"/>
      <c r="E20" s="94"/>
      <c r="F20" s="16"/>
      <c r="G20" s="16"/>
      <c r="H20" s="6"/>
      <c r="L20" s="10" t="s">
        <v>6</v>
      </c>
      <c r="N20" s="10"/>
      <c r="O20" s="10"/>
      <c r="P20" s="11"/>
      <c r="Q20" s="11"/>
      <c r="R20" s="11"/>
    </row>
    <row r="21" spans="1:18" ht="45" customHeight="1" x14ac:dyDescent="0.45">
      <c r="B21" s="31" t="s">
        <v>84</v>
      </c>
      <c r="C21" s="92"/>
      <c r="D21" s="93"/>
      <c r="E21" s="94"/>
      <c r="F21" s="16"/>
      <c r="G21" s="16"/>
      <c r="H21" s="6" t="s">
        <v>50</v>
      </c>
      <c r="I21" s="34"/>
      <c r="J21" s="51"/>
      <c r="N21" s="10"/>
      <c r="O21" s="10"/>
      <c r="P21" s="11"/>
      <c r="Q21" s="11"/>
      <c r="R21" s="11"/>
    </row>
    <row r="22" spans="1:18" ht="34.5" customHeight="1" thickBot="1" x14ac:dyDescent="0.5">
      <c r="B22" s="48"/>
      <c r="C22" s="49"/>
      <c r="D22" s="49"/>
      <c r="E22" s="49"/>
      <c r="F22" s="16"/>
      <c r="G22" s="16"/>
      <c r="I22" s="52"/>
      <c r="J22" s="16"/>
      <c r="L22" s="90" t="s">
        <v>19</v>
      </c>
      <c r="M22" s="90"/>
      <c r="P22" s="11"/>
      <c r="Q22" s="11"/>
      <c r="R22" s="11"/>
    </row>
    <row r="23" spans="1:18" ht="34.5" customHeight="1" thickBot="1" x14ac:dyDescent="0.5">
      <c r="B23" s="48"/>
      <c r="C23" s="49"/>
      <c r="D23" s="49"/>
      <c r="E23" s="49"/>
      <c r="F23" s="16"/>
      <c r="G23" s="16"/>
      <c r="H23" s="37" t="s">
        <v>46</v>
      </c>
      <c r="I23" s="76">
        <f>SUM(I11,I17,I21)</f>
        <v>0</v>
      </c>
      <c r="J23" s="16"/>
      <c r="L23" s="91" t="s">
        <v>7</v>
      </c>
      <c r="M23" s="91"/>
      <c r="N23" s="91"/>
      <c r="O23" s="91"/>
      <c r="P23" s="91"/>
      <c r="Q23" s="91"/>
      <c r="R23" s="91"/>
    </row>
    <row r="24" spans="1:18" ht="23.25" customHeight="1" x14ac:dyDescent="0.45">
      <c r="A24" s="74"/>
      <c r="B24" s="74"/>
      <c r="C24" s="74"/>
      <c r="D24" s="74"/>
      <c r="E24" s="74"/>
      <c r="F24" s="74"/>
      <c r="G24" s="74"/>
      <c r="I24" s="46"/>
      <c r="L24" s="91"/>
      <c r="M24" s="91"/>
      <c r="N24" s="91"/>
      <c r="O24" s="91"/>
      <c r="P24" s="91"/>
      <c r="Q24" s="91"/>
      <c r="R24" s="91"/>
    </row>
    <row r="25" spans="1:18" ht="23.25" customHeight="1" x14ac:dyDescent="0.45">
      <c r="A25" s="16"/>
      <c r="B25" t="s">
        <v>2</v>
      </c>
      <c r="H25" s="77"/>
      <c r="I25" s="77"/>
      <c r="L25" s="91"/>
      <c r="M25" s="91"/>
      <c r="N25" s="91"/>
      <c r="O25" s="91"/>
      <c r="P25" s="91"/>
      <c r="Q25" s="91"/>
      <c r="R25" s="91"/>
    </row>
    <row r="26" spans="1:18" ht="22.5" customHeight="1" x14ac:dyDescent="0.45">
      <c r="A26" s="103"/>
      <c r="B26" s="2" t="s">
        <v>39</v>
      </c>
      <c r="C26" s="95"/>
      <c r="D26" s="96"/>
      <c r="E26" s="97"/>
      <c r="F26" s="18"/>
      <c r="G26" s="18"/>
      <c r="L26" s="91"/>
      <c r="M26" s="91"/>
      <c r="N26" s="91"/>
      <c r="O26" s="91"/>
      <c r="P26" s="91"/>
      <c r="Q26" s="91"/>
      <c r="R26" s="91"/>
    </row>
    <row r="27" spans="1:18" ht="22.5" customHeight="1" x14ac:dyDescent="0.45">
      <c r="A27" s="103"/>
      <c r="B27" s="2" t="s">
        <v>91</v>
      </c>
      <c r="C27" s="98"/>
      <c r="D27" s="99"/>
      <c r="E27" s="100"/>
      <c r="F27" s="17"/>
      <c r="G27" s="17"/>
    </row>
    <row r="28" spans="1:18" ht="23.25" customHeight="1" x14ac:dyDescent="0.45">
      <c r="A28" s="82"/>
      <c r="B28" s="29"/>
      <c r="C28" s="101"/>
      <c r="D28" s="101"/>
      <c r="E28" s="101"/>
      <c r="F28" s="17"/>
      <c r="G28" s="17"/>
      <c r="H28" s="6" t="s">
        <v>50</v>
      </c>
      <c r="I28" s="2"/>
      <c r="N28" s="10"/>
      <c r="O28" s="10"/>
      <c r="P28" s="10"/>
      <c r="Q28" s="10"/>
      <c r="R28" s="10"/>
    </row>
    <row r="29" spans="1:18" ht="31.5" customHeight="1" x14ac:dyDescent="0.45">
      <c r="A29" s="16"/>
      <c r="B29" s="39"/>
      <c r="C29" s="64"/>
      <c r="D29" s="64"/>
      <c r="E29" s="64"/>
      <c r="F29" s="17"/>
      <c r="G29" s="17"/>
      <c r="H29" s="42"/>
      <c r="K29" s="81">
        <v>2</v>
      </c>
      <c r="L29" s="89" t="s">
        <v>20</v>
      </c>
      <c r="M29" s="89"/>
      <c r="N29" s="89"/>
      <c r="O29" s="89"/>
      <c r="P29" s="89"/>
      <c r="Q29" s="89"/>
      <c r="R29" s="89"/>
    </row>
    <row r="30" spans="1:18" ht="22.5" customHeight="1" x14ac:dyDescent="0.45">
      <c r="A30" s="36"/>
      <c r="B30" s="2"/>
      <c r="C30" s="72" t="s">
        <v>40</v>
      </c>
      <c r="D30" s="60"/>
      <c r="E30" s="60" t="s">
        <v>41</v>
      </c>
      <c r="F30" s="35"/>
      <c r="G30" s="38"/>
      <c r="H30" s="6"/>
      <c r="L30" s="89"/>
      <c r="M30" s="89"/>
      <c r="N30" s="89"/>
      <c r="O30" s="89"/>
      <c r="P30" s="89"/>
      <c r="Q30" s="89"/>
      <c r="R30" s="89"/>
    </row>
    <row r="31" spans="1:18" ht="22.5" customHeight="1" x14ac:dyDescent="0.45">
      <c r="A31" s="36"/>
      <c r="B31" s="2" t="s">
        <v>77</v>
      </c>
      <c r="C31" s="25">
        <v>1800</v>
      </c>
      <c r="D31" s="26" t="s">
        <v>42</v>
      </c>
      <c r="E31" s="26"/>
      <c r="F31" s="23" t="s">
        <v>43</v>
      </c>
      <c r="G31" s="4">
        <f>PRODUCT(C31,E31)</f>
        <v>1800</v>
      </c>
      <c r="H31" s="42"/>
      <c r="I31" s="40"/>
      <c r="L31" s="89"/>
      <c r="M31" s="89"/>
      <c r="N31" s="89"/>
      <c r="O31" s="89"/>
      <c r="P31" s="89"/>
      <c r="Q31" s="89"/>
      <c r="R31" s="89"/>
    </row>
    <row r="32" spans="1:18" ht="22.5" customHeight="1" x14ac:dyDescent="0.45">
      <c r="A32" s="36"/>
      <c r="B32" s="2" t="s">
        <v>78</v>
      </c>
      <c r="C32" s="26">
        <v>4400</v>
      </c>
      <c r="D32" s="26" t="s">
        <v>24</v>
      </c>
      <c r="E32" s="26"/>
      <c r="F32" s="23" t="s">
        <v>86</v>
      </c>
      <c r="G32" s="4">
        <f>PRODUCT(C32,E32)</f>
        <v>4400</v>
      </c>
      <c r="H32" s="42"/>
      <c r="I32" s="40"/>
      <c r="L32" s="89"/>
      <c r="M32" s="89"/>
      <c r="N32" s="89"/>
      <c r="O32" s="89"/>
      <c r="P32" s="89"/>
      <c r="Q32" s="89"/>
      <c r="R32" s="89"/>
    </row>
    <row r="33" spans="1:18" ht="22.5" customHeight="1" x14ac:dyDescent="0.45">
      <c r="A33" s="36"/>
      <c r="B33" s="2" t="s">
        <v>79</v>
      </c>
      <c r="C33" s="26">
        <v>9000</v>
      </c>
      <c r="D33" s="26" t="s">
        <v>24</v>
      </c>
      <c r="E33" s="26"/>
      <c r="F33" s="23" t="s">
        <v>25</v>
      </c>
      <c r="G33" s="4">
        <f>PRODUCT(C33,E33)</f>
        <v>9000</v>
      </c>
      <c r="H33" s="42"/>
      <c r="I33" s="40"/>
      <c r="L33" s="89"/>
      <c r="M33" s="89"/>
      <c r="N33" s="89"/>
      <c r="O33" s="89"/>
      <c r="P33" s="89"/>
      <c r="Q33" s="89"/>
      <c r="R33" s="89"/>
    </row>
    <row r="34" spans="1:18" ht="22.5" customHeight="1" x14ac:dyDescent="0.45">
      <c r="A34" s="36"/>
      <c r="B34" s="2" t="s">
        <v>85</v>
      </c>
      <c r="C34" s="27">
        <v>13400</v>
      </c>
      <c r="D34" s="23" t="s">
        <v>42</v>
      </c>
      <c r="E34" s="23"/>
      <c r="F34" s="23" t="s">
        <v>44</v>
      </c>
      <c r="G34" s="4">
        <f>PRODUCT(C34,E34)</f>
        <v>13400</v>
      </c>
      <c r="H34" s="6" t="s">
        <v>50</v>
      </c>
      <c r="I34" s="2"/>
      <c r="L34" s="89"/>
      <c r="M34" s="89"/>
      <c r="N34" s="89"/>
      <c r="O34" s="89"/>
      <c r="P34" s="89"/>
      <c r="Q34" s="89"/>
      <c r="R34" s="89"/>
    </row>
    <row r="35" spans="1:18" ht="23.25" customHeight="1" x14ac:dyDescent="0.45">
      <c r="A35" s="16"/>
      <c r="B35" s="70" t="s">
        <v>83</v>
      </c>
      <c r="C35" s="28"/>
      <c r="D35" s="16"/>
      <c r="E35" s="16"/>
      <c r="F35" s="16"/>
      <c r="G35" s="17"/>
      <c r="H35" s="6"/>
      <c r="I35" s="16"/>
      <c r="L35" s="89"/>
      <c r="M35" s="89"/>
      <c r="N35" s="89"/>
      <c r="O35" s="89"/>
      <c r="P35" s="89"/>
      <c r="Q35" s="89"/>
      <c r="R35" s="89"/>
    </row>
    <row r="36" spans="1:18" ht="23.25" customHeight="1" x14ac:dyDescent="0.45">
      <c r="A36" s="16"/>
      <c r="B36" s="16"/>
      <c r="C36" s="28"/>
      <c r="D36" s="16"/>
      <c r="E36" s="16"/>
      <c r="F36" s="16"/>
      <c r="G36" s="16"/>
      <c r="H36" s="6"/>
      <c r="L36" s="89"/>
      <c r="M36" s="89"/>
      <c r="N36" s="89"/>
      <c r="O36" s="89"/>
      <c r="P36" s="89"/>
      <c r="Q36" s="89"/>
      <c r="R36" s="89"/>
    </row>
    <row r="37" spans="1:18" ht="22.5" customHeight="1" x14ac:dyDescent="0.45">
      <c r="A37" s="36"/>
      <c r="B37" s="30" t="s">
        <v>45</v>
      </c>
      <c r="C37" s="92"/>
      <c r="D37" s="93"/>
      <c r="E37" s="94"/>
      <c r="F37" s="16"/>
      <c r="G37" s="16"/>
      <c r="H37" s="6"/>
      <c r="L37" s="89"/>
      <c r="M37" s="89"/>
      <c r="N37" s="89"/>
      <c r="O37" s="89"/>
      <c r="P37" s="89"/>
      <c r="Q37" s="89"/>
      <c r="R37" s="89"/>
    </row>
    <row r="38" spans="1:18" ht="45" customHeight="1" x14ac:dyDescent="0.45">
      <c r="A38" s="36"/>
      <c r="B38" s="31" t="s">
        <v>84</v>
      </c>
      <c r="C38" s="95"/>
      <c r="D38" s="96"/>
      <c r="E38" s="97"/>
      <c r="H38" s="6" t="s">
        <v>50</v>
      </c>
      <c r="I38" s="2"/>
      <c r="J38" s="16"/>
      <c r="L38" s="89"/>
      <c r="M38" s="89"/>
      <c r="N38" s="89"/>
      <c r="O38" s="89"/>
      <c r="P38" s="89"/>
      <c r="Q38" s="89"/>
      <c r="R38" s="89"/>
    </row>
    <row r="39" spans="1:18" ht="27.75" customHeight="1" thickBot="1" x14ac:dyDescent="0.5">
      <c r="A39" s="16"/>
      <c r="B39" s="48"/>
      <c r="C39" s="18"/>
      <c r="D39" s="18"/>
      <c r="E39" s="18"/>
      <c r="H39" s="6"/>
      <c r="J39" s="16"/>
      <c r="L39" s="89"/>
      <c r="M39" s="89"/>
      <c r="N39" s="89"/>
      <c r="O39" s="89"/>
      <c r="P39" s="89"/>
      <c r="Q39" s="89"/>
      <c r="R39" s="89"/>
    </row>
    <row r="40" spans="1:18" ht="27.75" customHeight="1" thickBot="1" x14ac:dyDescent="0.5">
      <c r="A40" s="16"/>
      <c r="B40" s="48"/>
      <c r="C40" s="18"/>
      <c r="D40" s="18"/>
      <c r="E40" s="18"/>
      <c r="H40" s="37" t="s">
        <v>46</v>
      </c>
      <c r="I40" s="78">
        <f>SUM(I28,I34,I38)</f>
        <v>0</v>
      </c>
      <c r="J40" s="16"/>
      <c r="L40" s="89"/>
      <c r="M40" s="89"/>
      <c r="N40" s="89"/>
      <c r="O40" s="89"/>
      <c r="P40" s="89"/>
      <c r="Q40" s="89"/>
      <c r="R40" s="89"/>
    </row>
    <row r="41" spans="1:18" ht="23.25" customHeight="1" x14ac:dyDescent="0.45">
      <c r="A41" s="74"/>
      <c r="B41" s="74"/>
      <c r="C41" s="74"/>
      <c r="D41" s="74"/>
      <c r="E41" s="74"/>
      <c r="F41" s="74"/>
      <c r="G41" s="74"/>
      <c r="H41" s="75"/>
      <c r="I41" s="79"/>
      <c r="L41" s="89"/>
      <c r="M41" s="89"/>
      <c r="N41" s="89"/>
      <c r="O41" s="89"/>
      <c r="P41" s="89"/>
      <c r="Q41" s="89"/>
      <c r="R41" s="89"/>
    </row>
    <row r="42" spans="1:18" ht="23.25" customHeight="1" x14ac:dyDescent="0.45">
      <c r="A42" s="77"/>
      <c r="B42" t="s">
        <v>3</v>
      </c>
      <c r="F42" s="16"/>
      <c r="G42" s="16"/>
      <c r="L42" s="89"/>
      <c r="M42" s="89"/>
      <c r="N42" s="89"/>
      <c r="O42" s="89"/>
      <c r="P42" s="89"/>
      <c r="Q42" s="89"/>
      <c r="R42" s="89"/>
    </row>
    <row r="43" spans="1:18" ht="22.5" customHeight="1" x14ac:dyDescent="0.45">
      <c r="A43" s="103"/>
      <c r="B43" s="24" t="s">
        <v>39</v>
      </c>
      <c r="C43" s="5"/>
      <c r="D43" s="5"/>
      <c r="E43" s="21"/>
      <c r="F43" s="18"/>
      <c r="G43" s="18"/>
      <c r="L43" s="89"/>
      <c r="M43" s="89"/>
      <c r="N43" s="89"/>
      <c r="O43" s="89"/>
      <c r="P43" s="89"/>
      <c r="Q43" s="89"/>
      <c r="R43" s="89"/>
    </row>
    <row r="44" spans="1:18" ht="22.5" customHeight="1" x14ac:dyDescent="0.45">
      <c r="A44" s="103"/>
      <c r="B44" s="66" t="s">
        <v>91</v>
      </c>
      <c r="C44" s="65"/>
      <c r="D44" s="3"/>
      <c r="E44" s="4"/>
      <c r="F44" s="17"/>
      <c r="G44" s="17"/>
      <c r="H44" s="16"/>
      <c r="L44" s="89"/>
      <c r="M44" s="89"/>
      <c r="N44" s="89"/>
      <c r="O44" s="89"/>
      <c r="P44" s="89"/>
      <c r="Q44" s="89"/>
      <c r="R44" s="89"/>
    </row>
    <row r="45" spans="1:18" ht="23.25" customHeight="1" x14ac:dyDescent="0.45">
      <c r="A45" s="82"/>
      <c r="B45" s="29"/>
      <c r="C45" s="35"/>
      <c r="D45" s="35"/>
      <c r="E45" s="35"/>
      <c r="F45" s="17"/>
      <c r="G45" s="17"/>
      <c r="H45" s="42" t="s">
        <v>50</v>
      </c>
      <c r="I45" s="2"/>
      <c r="K45" s="73"/>
      <c r="L45" s="89"/>
      <c r="M45" s="89"/>
      <c r="N45" s="89"/>
      <c r="O45" s="89"/>
      <c r="P45" s="89"/>
      <c r="Q45" s="89"/>
      <c r="R45" s="89"/>
    </row>
    <row r="46" spans="1:18" ht="23.25" customHeight="1" x14ac:dyDescent="0.45">
      <c r="A46" s="16"/>
      <c r="B46" s="39"/>
      <c r="C46" s="64"/>
      <c r="D46" s="1"/>
      <c r="E46" s="1"/>
      <c r="F46" s="17"/>
      <c r="G46" s="17"/>
      <c r="H46" s="6"/>
      <c r="L46" s="13"/>
      <c r="M46" s="13"/>
      <c r="N46" s="13"/>
      <c r="O46" s="13"/>
      <c r="P46" s="13"/>
      <c r="Q46" s="13"/>
      <c r="R46" s="13"/>
    </row>
    <row r="47" spans="1:18" ht="22.5" customHeight="1" x14ac:dyDescent="0.45">
      <c r="A47" s="36"/>
      <c r="B47" s="2"/>
      <c r="C47" s="59" t="s">
        <v>40</v>
      </c>
      <c r="D47" s="60"/>
      <c r="E47" s="60" t="s">
        <v>41</v>
      </c>
      <c r="F47" s="3"/>
      <c r="G47" s="4"/>
      <c r="H47" s="6"/>
      <c r="L47" s="13"/>
      <c r="M47" s="13"/>
      <c r="N47" s="13"/>
      <c r="O47" s="13"/>
      <c r="P47" s="13"/>
      <c r="Q47" s="13"/>
      <c r="R47" s="13"/>
    </row>
    <row r="48" spans="1:18" ht="22.5" customHeight="1" x14ac:dyDescent="0.45">
      <c r="A48" s="36"/>
      <c r="B48" s="2" t="s">
        <v>87</v>
      </c>
      <c r="C48" s="25">
        <v>1800</v>
      </c>
      <c r="D48" s="26" t="s">
        <v>24</v>
      </c>
      <c r="E48" s="26"/>
      <c r="F48" s="64" t="s">
        <v>25</v>
      </c>
      <c r="G48" s="63">
        <f>PRODUCT(C48,E48)</f>
        <v>1800</v>
      </c>
      <c r="H48" s="6"/>
      <c r="K48" s="73"/>
    </row>
    <row r="49" spans="1:10" ht="22.5" customHeight="1" x14ac:dyDescent="0.45">
      <c r="A49" s="36"/>
      <c r="B49" s="2" t="s">
        <v>88</v>
      </c>
      <c r="C49" s="25">
        <v>3600</v>
      </c>
      <c r="D49" s="26" t="s">
        <v>42</v>
      </c>
      <c r="E49" s="26"/>
      <c r="F49" s="39" t="s">
        <v>44</v>
      </c>
      <c r="G49" s="63">
        <f>PRODUCT(C49,E49)</f>
        <v>3600</v>
      </c>
      <c r="H49" s="42"/>
      <c r="I49" s="40"/>
    </row>
    <row r="50" spans="1:10" ht="22.5" customHeight="1" x14ac:dyDescent="0.45">
      <c r="A50" s="36"/>
      <c r="B50" s="2" t="s">
        <v>79</v>
      </c>
      <c r="C50" s="26">
        <v>9000</v>
      </c>
      <c r="D50" s="26" t="s">
        <v>24</v>
      </c>
      <c r="E50" s="26"/>
      <c r="F50" s="39" t="s">
        <v>25</v>
      </c>
      <c r="G50" s="63">
        <f>PRODUCT(C50,E50)</f>
        <v>9000</v>
      </c>
      <c r="H50" s="42"/>
      <c r="I50" s="40"/>
    </row>
    <row r="51" spans="1:10" ht="22.5" customHeight="1" x14ac:dyDescent="0.45">
      <c r="A51" s="36"/>
      <c r="B51" s="2" t="s">
        <v>85</v>
      </c>
      <c r="C51" s="27">
        <v>10800</v>
      </c>
      <c r="D51" s="23" t="s">
        <v>47</v>
      </c>
      <c r="E51" s="23"/>
      <c r="F51" s="23" t="s">
        <v>48</v>
      </c>
      <c r="G51" s="4">
        <f>PRODUCT(C51,E51)</f>
        <v>10800</v>
      </c>
      <c r="H51" s="6" t="s">
        <v>50</v>
      </c>
      <c r="I51" s="2"/>
    </row>
    <row r="52" spans="1:10" ht="27" customHeight="1" x14ac:dyDescent="0.45">
      <c r="A52" s="16"/>
      <c r="B52" s="70" t="s">
        <v>83</v>
      </c>
      <c r="C52" s="28"/>
      <c r="D52" s="16"/>
      <c r="E52" s="16"/>
      <c r="F52" s="16"/>
      <c r="G52" s="17"/>
      <c r="H52" s="6"/>
      <c r="I52" s="16"/>
    </row>
    <row r="53" spans="1:10" ht="33" customHeight="1" x14ac:dyDescent="0.45">
      <c r="A53" s="16"/>
      <c r="B53" s="16"/>
      <c r="C53" s="28"/>
      <c r="D53" s="16"/>
      <c r="E53" s="16"/>
      <c r="F53" s="16"/>
      <c r="G53" s="16"/>
      <c r="H53" s="6"/>
    </row>
    <row r="54" spans="1:10" ht="24.75" customHeight="1" x14ac:dyDescent="0.45">
      <c r="A54" s="36"/>
      <c r="B54" s="30" t="s">
        <v>49</v>
      </c>
      <c r="C54" s="92"/>
      <c r="D54" s="93"/>
      <c r="E54" s="94"/>
      <c r="F54" s="16"/>
      <c r="G54" s="16"/>
      <c r="H54" s="6"/>
      <c r="I54" s="39"/>
    </row>
    <row r="55" spans="1:10" ht="33.75" customHeight="1" x14ac:dyDescent="0.45">
      <c r="A55" s="36"/>
      <c r="B55" s="31" t="s">
        <v>84</v>
      </c>
      <c r="C55" s="92"/>
      <c r="D55" s="93"/>
      <c r="E55" s="94"/>
      <c r="F55" s="16"/>
      <c r="G55" s="16"/>
      <c r="H55" s="53" t="s">
        <v>50</v>
      </c>
      <c r="I55" s="39"/>
      <c r="J55" s="51"/>
    </row>
    <row r="56" spans="1:10" ht="25.5" customHeight="1" thickBot="1" x14ac:dyDescent="0.5">
      <c r="B56" s="48"/>
      <c r="C56" s="49"/>
      <c r="D56" s="49"/>
      <c r="E56" s="49"/>
      <c r="F56" s="16"/>
      <c r="G56" s="16"/>
      <c r="H56" s="42"/>
      <c r="I56" s="54"/>
    </row>
    <row r="57" spans="1:10" ht="25.5" customHeight="1" thickBot="1" x14ac:dyDescent="0.5">
      <c r="B57" s="48"/>
      <c r="C57" s="49"/>
      <c r="D57" s="49"/>
      <c r="E57" s="49"/>
      <c r="F57" s="16"/>
      <c r="G57" s="16"/>
      <c r="H57" s="37" t="s">
        <v>46</v>
      </c>
      <c r="I57" s="41">
        <f>SUM(I45,I51,I55)</f>
        <v>0</v>
      </c>
    </row>
    <row r="58" spans="1:10" ht="23.25" customHeight="1" x14ac:dyDescent="0.45">
      <c r="A58" s="74"/>
      <c r="B58" s="74"/>
      <c r="C58" s="74"/>
      <c r="D58" s="74"/>
      <c r="E58" s="74"/>
      <c r="F58" s="74"/>
      <c r="G58" s="74"/>
      <c r="H58" s="42"/>
      <c r="I58" s="16"/>
    </row>
    <row r="59" spans="1:10" ht="23.25" customHeight="1" x14ac:dyDescent="0.45">
      <c r="A59" s="16"/>
      <c r="B59" t="s">
        <v>0</v>
      </c>
      <c r="F59" s="16"/>
      <c r="G59" s="16"/>
      <c r="H59" s="80"/>
      <c r="I59" s="77"/>
    </row>
    <row r="60" spans="1:10" ht="39" customHeight="1" x14ac:dyDescent="0.45">
      <c r="A60" s="103"/>
      <c r="B60" s="24" t="s">
        <v>39</v>
      </c>
      <c r="C60" s="19"/>
      <c r="D60" s="20"/>
      <c r="E60" s="21"/>
      <c r="F60" s="18"/>
      <c r="G60" s="18"/>
      <c r="H60" s="42"/>
    </row>
    <row r="61" spans="1:10" ht="43.5" customHeight="1" x14ac:dyDescent="0.45">
      <c r="A61" s="103"/>
      <c r="B61" s="24" t="s">
        <v>91</v>
      </c>
      <c r="C61" s="43"/>
      <c r="D61" s="3"/>
      <c r="E61" s="4"/>
      <c r="F61" s="17"/>
      <c r="G61" s="17"/>
      <c r="H61" s="42"/>
    </row>
    <row r="62" spans="1:10" ht="25.5" customHeight="1" x14ac:dyDescent="0.45">
      <c r="A62" s="16"/>
      <c r="B62" s="29"/>
      <c r="C62" s="35"/>
      <c r="D62" s="35"/>
      <c r="E62" s="35"/>
      <c r="F62" s="17"/>
      <c r="G62" s="17"/>
      <c r="H62" s="42" t="s">
        <v>50</v>
      </c>
      <c r="I62" s="2"/>
    </row>
    <row r="63" spans="1:10" ht="23.25" customHeight="1" x14ac:dyDescent="0.45">
      <c r="A63" s="16"/>
      <c r="C63" s="64"/>
      <c r="D63" s="1"/>
      <c r="E63" s="1"/>
      <c r="F63" s="17"/>
      <c r="G63" s="17"/>
      <c r="H63" s="6"/>
    </row>
    <row r="64" spans="1:10" ht="23.25" customHeight="1" x14ac:dyDescent="0.45">
      <c r="A64" s="36"/>
      <c r="B64" s="34"/>
      <c r="C64" s="59" t="s">
        <v>40</v>
      </c>
      <c r="D64" s="60"/>
      <c r="E64" s="60" t="s">
        <v>41</v>
      </c>
      <c r="F64" s="3"/>
      <c r="G64" s="4"/>
      <c r="H64" s="6"/>
    </row>
    <row r="65" spans="1:11" ht="23.25" customHeight="1" x14ac:dyDescent="0.45">
      <c r="A65" s="36"/>
      <c r="B65" s="34" t="s">
        <v>87</v>
      </c>
      <c r="C65" s="25">
        <v>1800</v>
      </c>
      <c r="D65" s="26" t="s">
        <v>89</v>
      </c>
      <c r="E65" s="26"/>
      <c r="F65" s="3" t="s">
        <v>90</v>
      </c>
      <c r="G65" s="4">
        <f>PRODUCT(C65,E65)</f>
        <v>1800</v>
      </c>
      <c r="H65" s="6"/>
    </row>
    <row r="66" spans="1:11" ht="23.25" customHeight="1" x14ac:dyDescent="0.45">
      <c r="A66" s="36"/>
      <c r="B66" s="34" t="s">
        <v>88</v>
      </c>
      <c r="C66" s="25">
        <v>3200</v>
      </c>
      <c r="D66" s="26" t="s">
        <v>42</v>
      </c>
      <c r="E66" s="26"/>
      <c r="F66" s="23" t="s">
        <v>44</v>
      </c>
      <c r="G66" s="4">
        <f>PRODUCT(C66,E66)</f>
        <v>3200</v>
      </c>
      <c r="H66" s="6"/>
      <c r="I66" s="40"/>
    </row>
    <row r="67" spans="1:11" ht="23.25" customHeight="1" x14ac:dyDescent="0.45">
      <c r="A67" s="36"/>
      <c r="B67" s="34" t="s">
        <v>79</v>
      </c>
      <c r="C67" s="55">
        <v>9000</v>
      </c>
      <c r="D67" s="56" t="s">
        <v>89</v>
      </c>
      <c r="E67" s="56"/>
      <c r="F67" s="39" t="s">
        <v>82</v>
      </c>
      <c r="G67" s="63">
        <f>PRODUCT(C67,E67)</f>
        <v>9000</v>
      </c>
      <c r="H67" s="6"/>
      <c r="I67" s="40"/>
    </row>
    <row r="68" spans="1:11" ht="27" customHeight="1" x14ac:dyDescent="0.45">
      <c r="A68" s="36"/>
      <c r="B68" s="2" t="s">
        <v>85</v>
      </c>
      <c r="C68" s="44">
        <v>9700</v>
      </c>
      <c r="D68" s="39" t="s">
        <v>42</v>
      </c>
      <c r="E68" s="39"/>
      <c r="F68" s="39" t="s">
        <v>44</v>
      </c>
      <c r="G68" s="63">
        <f>PRODUCT(C68,E68)</f>
        <v>9700</v>
      </c>
      <c r="H68" s="6" t="s">
        <v>50</v>
      </c>
      <c r="I68" s="2"/>
    </row>
    <row r="69" spans="1:11" ht="27" customHeight="1" x14ac:dyDescent="0.45">
      <c r="A69" s="16"/>
      <c r="B69" s="70" t="s">
        <v>83</v>
      </c>
      <c r="C69" s="28"/>
      <c r="D69" s="16"/>
      <c r="E69" s="16"/>
      <c r="F69" s="16"/>
      <c r="G69" s="17"/>
      <c r="H69" s="6"/>
      <c r="I69" s="16"/>
    </row>
    <row r="70" spans="1:11" ht="26.25" customHeight="1" x14ac:dyDescent="0.45">
      <c r="A70" s="16"/>
      <c r="H70" s="6"/>
    </row>
    <row r="71" spans="1:11" ht="24.75" customHeight="1" x14ac:dyDescent="0.45">
      <c r="A71" s="36"/>
      <c r="B71" s="2" t="s">
        <v>49</v>
      </c>
      <c r="C71" s="95"/>
      <c r="D71" s="96"/>
      <c r="E71" s="97"/>
      <c r="H71" s="6"/>
      <c r="I71" s="39"/>
    </row>
    <row r="72" spans="1:11" ht="36" x14ac:dyDescent="0.45">
      <c r="A72" s="36"/>
      <c r="B72" s="45" t="s">
        <v>84</v>
      </c>
      <c r="C72" s="95"/>
      <c r="D72" s="96"/>
      <c r="E72" s="97"/>
      <c r="H72" s="53" t="s">
        <v>50</v>
      </c>
      <c r="I72" s="2"/>
    </row>
    <row r="73" spans="1:11" ht="18.600000000000001" thickBot="1" x14ac:dyDescent="0.5">
      <c r="A73" s="16"/>
      <c r="H73" s="6"/>
    </row>
    <row r="74" spans="1:11" ht="24.75" customHeight="1" thickBot="1" x14ac:dyDescent="0.5">
      <c r="A74" s="16"/>
      <c r="H74" s="37" t="s">
        <v>46</v>
      </c>
      <c r="I74" s="41">
        <f>SUM(I62,I68,I72)</f>
        <v>0</v>
      </c>
      <c r="J74" s="47"/>
    </row>
    <row r="75" spans="1:11" x14ac:dyDescent="0.45">
      <c r="A75" s="16"/>
    </row>
    <row r="79" spans="1:11" x14ac:dyDescent="0.45">
      <c r="K79" s="73"/>
    </row>
  </sheetData>
  <mergeCells count="29">
    <mergeCell ref="B2:M2"/>
    <mergeCell ref="B6:M6"/>
    <mergeCell ref="A26:A27"/>
    <mergeCell ref="A43:A44"/>
    <mergeCell ref="A60:A61"/>
    <mergeCell ref="L13:R17"/>
    <mergeCell ref="L23:R26"/>
    <mergeCell ref="C54:E54"/>
    <mergeCell ref="C55:E55"/>
    <mergeCell ref="A13:A14"/>
    <mergeCell ref="C9:E9"/>
    <mergeCell ref="C10:E10"/>
    <mergeCell ref="C11:E11"/>
    <mergeCell ref="B4:M4"/>
    <mergeCell ref="B5:M5"/>
    <mergeCell ref="L12:M12"/>
    <mergeCell ref="C71:E71"/>
    <mergeCell ref="C72:E72"/>
    <mergeCell ref="C26:E26"/>
    <mergeCell ref="C27:E27"/>
    <mergeCell ref="C28:E28"/>
    <mergeCell ref="C37:E37"/>
    <mergeCell ref="C38:E38"/>
    <mergeCell ref="L29:R45"/>
    <mergeCell ref="L19:M19"/>
    <mergeCell ref="L22:M22"/>
    <mergeCell ref="L9:R10"/>
    <mergeCell ref="C20:E20"/>
    <mergeCell ref="C21:E21"/>
  </mergeCells>
  <phoneticPr fontId="2"/>
  <pageMargins left="1.3385826771653544"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7"/>
  <sheetViews>
    <sheetView view="pageBreakPreview" zoomScaleNormal="100" zoomScaleSheetLayoutView="100" workbookViewId="0">
      <selection activeCell="G67" sqref="G67"/>
    </sheetView>
  </sheetViews>
  <sheetFormatPr defaultRowHeight="18" x14ac:dyDescent="0.45"/>
  <cols>
    <col min="2" max="2" width="42.19921875" customWidth="1"/>
    <col min="3" max="3" width="9.19921875" customWidth="1"/>
    <col min="4" max="4" width="3.3984375" bestFit="1" customWidth="1"/>
    <col min="5" max="5" width="5.19921875" bestFit="1" customWidth="1"/>
    <col min="6" max="6" width="3.3984375" bestFit="1" customWidth="1"/>
    <col min="7" max="7" width="14.69921875" customWidth="1"/>
    <col min="8" max="8" width="10" customWidth="1"/>
    <col min="9" max="9" width="19.8984375" customWidth="1"/>
    <col min="10" max="10" width="5.8984375" customWidth="1"/>
    <col min="12" max="12" width="31.09765625" customWidth="1"/>
    <col min="17" max="17" width="13.8984375" customWidth="1"/>
  </cols>
  <sheetData>
    <row r="1" spans="1:17" ht="23.25" customHeight="1" x14ac:dyDescent="0.45">
      <c r="B1" s="8" t="s">
        <v>92</v>
      </c>
    </row>
    <row r="2" spans="1:17" ht="23.25" customHeight="1" x14ac:dyDescent="0.45">
      <c r="B2" s="106" t="s">
        <v>93</v>
      </c>
      <c r="C2" s="106"/>
      <c r="D2" s="106"/>
      <c r="E2" s="106"/>
      <c r="F2" s="106"/>
      <c r="G2" s="106"/>
      <c r="H2" s="106"/>
      <c r="I2" s="106"/>
      <c r="J2" s="106"/>
      <c r="K2" s="106"/>
      <c r="L2" s="106"/>
    </row>
    <row r="3" spans="1:17" ht="23.25" customHeight="1" x14ac:dyDescent="0.45">
      <c r="B3" s="106" t="s">
        <v>102</v>
      </c>
      <c r="C3" s="106"/>
      <c r="D3" s="106"/>
      <c r="E3" s="106"/>
      <c r="F3" s="106"/>
      <c r="G3" s="106"/>
      <c r="H3" s="106"/>
      <c r="I3" s="106"/>
      <c r="J3" s="106"/>
      <c r="K3" s="106"/>
      <c r="L3" s="106"/>
      <c r="M3" s="106"/>
      <c r="N3" s="106"/>
    </row>
    <row r="4" spans="1:17" ht="23.25" customHeight="1" x14ac:dyDescent="0.45">
      <c r="B4" s="106" t="s">
        <v>94</v>
      </c>
      <c r="C4" s="106"/>
      <c r="D4" s="106"/>
      <c r="E4" s="106"/>
      <c r="F4" s="106"/>
      <c r="G4" s="106"/>
      <c r="H4" s="106"/>
      <c r="I4" s="106"/>
      <c r="J4" s="106"/>
      <c r="K4" s="106"/>
      <c r="L4" s="106"/>
    </row>
    <row r="5" spans="1:17" ht="23.25" customHeight="1" x14ac:dyDescent="0.45">
      <c r="B5" s="84" t="s">
        <v>96</v>
      </c>
      <c r="C5" s="84"/>
      <c r="D5" s="84"/>
      <c r="E5" s="84"/>
      <c r="F5" s="84"/>
      <c r="G5" s="84"/>
      <c r="H5" s="84"/>
      <c r="I5" s="84"/>
      <c r="J5" s="84"/>
      <c r="K5" s="84"/>
      <c r="L5" s="84"/>
    </row>
    <row r="6" spans="1:17" ht="23.25" customHeight="1" x14ac:dyDescent="0.45">
      <c r="B6" s="106" t="s">
        <v>95</v>
      </c>
      <c r="C6" s="106"/>
      <c r="D6" s="106"/>
      <c r="E6" s="106"/>
      <c r="F6" s="106"/>
      <c r="G6" s="106"/>
      <c r="H6" s="106"/>
      <c r="I6" s="106"/>
      <c r="J6" s="106"/>
      <c r="K6" s="106"/>
      <c r="L6" s="106"/>
    </row>
    <row r="7" spans="1:17" ht="23.25" customHeight="1" x14ac:dyDescent="0.45">
      <c r="B7" s="83"/>
      <c r="C7" s="83"/>
      <c r="D7" s="83"/>
      <c r="E7" s="83"/>
      <c r="F7" s="83"/>
      <c r="G7" s="83"/>
      <c r="H7" s="83"/>
      <c r="I7" s="83"/>
      <c r="J7" s="83"/>
      <c r="K7" s="83"/>
      <c r="L7" s="83"/>
    </row>
    <row r="8" spans="1:17" ht="23.25" customHeight="1" x14ac:dyDescent="0.45">
      <c r="J8">
        <v>1</v>
      </c>
      <c r="K8" s="10" t="s">
        <v>31</v>
      </c>
      <c r="M8" s="10"/>
      <c r="N8" s="10"/>
      <c r="O8" s="10"/>
      <c r="P8" s="10"/>
      <c r="Q8" s="10"/>
    </row>
    <row r="9" spans="1:17" ht="23.25" customHeight="1" x14ac:dyDescent="0.45">
      <c r="A9" s="77"/>
      <c r="B9" s="77" t="s">
        <v>27</v>
      </c>
      <c r="C9" s="77"/>
      <c r="D9" s="77"/>
      <c r="E9" s="77"/>
      <c r="F9" s="77"/>
      <c r="G9" s="77"/>
      <c r="H9" s="77"/>
      <c r="I9" s="77"/>
      <c r="K9" s="91" t="s">
        <v>33</v>
      </c>
      <c r="L9" s="91"/>
      <c r="M9" s="91"/>
      <c r="N9" s="91"/>
      <c r="O9" s="91"/>
      <c r="P9" s="91"/>
      <c r="Q9" s="91"/>
    </row>
    <row r="10" spans="1:17" ht="23.25" customHeight="1" x14ac:dyDescent="0.45">
      <c r="A10" s="103"/>
      <c r="B10" s="24" t="s">
        <v>51</v>
      </c>
      <c r="C10" s="95"/>
      <c r="D10" s="96"/>
      <c r="E10" s="97"/>
      <c r="F10" s="18"/>
      <c r="G10" s="18"/>
      <c r="K10" s="91"/>
      <c r="L10" s="91"/>
      <c r="M10" s="91"/>
      <c r="N10" s="91"/>
      <c r="O10" s="91"/>
      <c r="P10" s="91"/>
      <c r="Q10" s="91"/>
    </row>
    <row r="11" spans="1:17" ht="23.25" customHeight="1" x14ac:dyDescent="0.45">
      <c r="A11" s="103"/>
      <c r="B11" s="2" t="s">
        <v>97</v>
      </c>
      <c r="C11" s="98"/>
      <c r="D11" s="99"/>
      <c r="E11" s="100"/>
      <c r="F11" s="17"/>
      <c r="G11" s="17"/>
      <c r="H11" s="6" t="s">
        <v>55</v>
      </c>
      <c r="I11" s="2"/>
      <c r="K11" s="11"/>
      <c r="L11" s="11"/>
      <c r="M11" s="11"/>
      <c r="N11" s="11"/>
      <c r="O11" s="11"/>
      <c r="P11" s="11"/>
      <c r="Q11" s="11"/>
    </row>
    <row r="12" spans="1:17" ht="23.25" customHeight="1" x14ac:dyDescent="0.45">
      <c r="A12" s="105"/>
      <c r="B12" s="29"/>
      <c r="C12" s="101"/>
      <c r="D12" s="101"/>
      <c r="E12" s="101"/>
      <c r="F12" s="17"/>
      <c r="G12" s="17"/>
      <c r="K12" s="104" t="s">
        <v>32</v>
      </c>
      <c r="L12" s="104"/>
      <c r="M12" s="11"/>
      <c r="N12" s="11"/>
      <c r="O12" s="11"/>
      <c r="P12" s="11"/>
      <c r="Q12" s="11"/>
    </row>
    <row r="13" spans="1:17" ht="23.25" customHeight="1" x14ac:dyDescent="0.45">
      <c r="A13" s="16"/>
      <c r="B13" s="39"/>
      <c r="C13" s="17"/>
      <c r="D13" s="17"/>
      <c r="E13" s="17"/>
      <c r="F13" s="17"/>
      <c r="G13" s="17"/>
      <c r="H13" s="6"/>
      <c r="I13" s="9"/>
      <c r="J13" s="9"/>
      <c r="K13" s="91" t="s">
        <v>34</v>
      </c>
      <c r="L13" s="91"/>
      <c r="M13" s="91"/>
      <c r="N13" s="91"/>
      <c r="O13" s="91"/>
      <c r="P13" s="91"/>
      <c r="Q13" s="91"/>
    </row>
    <row r="14" spans="1:17" ht="23.25" customHeight="1" x14ac:dyDescent="0.45">
      <c r="A14" s="16"/>
      <c r="B14" s="2"/>
      <c r="C14" s="3" t="s">
        <v>52</v>
      </c>
      <c r="D14" s="3"/>
      <c r="E14" s="3" t="s">
        <v>53</v>
      </c>
      <c r="F14" s="3"/>
      <c r="G14" s="4" t="s">
        <v>54</v>
      </c>
      <c r="H14" s="6"/>
      <c r="I14" s="9"/>
      <c r="J14" s="9"/>
      <c r="K14" s="91"/>
      <c r="L14" s="91"/>
      <c r="M14" s="91"/>
      <c r="N14" s="91"/>
      <c r="O14" s="91"/>
      <c r="P14" s="91"/>
      <c r="Q14" s="91"/>
    </row>
    <row r="15" spans="1:17" ht="23.25" customHeight="1" x14ac:dyDescent="0.45">
      <c r="A15" s="16"/>
      <c r="B15" s="33" t="s">
        <v>108</v>
      </c>
      <c r="C15" s="3">
        <v>1800</v>
      </c>
      <c r="D15" s="3" t="s">
        <v>24</v>
      </c>
      <c r="E15" s="3"/>
      <c r="F15" s="3" t="s">
        <v>25</v>
      </c>
      <c r="G15" s="4">
        <f>PRODUCT(C15,E15)</f>
        <v>1800</v>
      </c>
      <c r="H15" s="6"/>
      <c r="I15" s="9"/>
      <c r="J15" s="9"/>
      <c r="K15" s="91"/>
      <c r="L15" s="91"/>
      <c r="M15" s="91"/>
      <c r="N15" s="91"/>
      <c r="O15" s="91"/>
      <c r="P15" s="91"/>
      <c r="Q15" s="91"/>
    </row>
    <row r="16" spans="1:17" ht="23.25" customHeight="1" x14ac:dyDescent="0.45">
      <c r="B16" s="33" t="s">
        <v>99</v>
      </c>
      <c r="C16" s="25">
        <v>5300</v>
      </c>
      <c r="D16" s="26" t="s">
        <v>42</v>
      </c>
      <c r="E16" s="26"/>
      <c r="F16" s="3" t="s">
        <v>44</v>
      </c>
      <c r="G16" s="4">
        <f>PRODUCT(C16,E16)</f>
        <v>5300</v>
      </c>
      <c r="H16" s="6"/>
      <c r="I16" s="16"/>
      <c r="K16" s="91"/>
      <c r="L16" s="91"/>
      <c r="M16" s="91"/>
      <c r="N16" s="91"/>
      <c r="O16" s="91"/>
      <c r="P16" s="91"/>
      <c r="Q16" s="91"/>
    </row>
    <row r="17" spans="1:17" ht="23.25" customHeight="1" x14ac:dyDescent="0.45">
      <c r="B17" s="33" t="s">
        <v>109</v>
      </c>
      <c r="C17" s="55">
        <v>9000</v>
      </c>
      <c r="D17" s="26" t="s">
        <v>103</v>
      </c>
      <c r="E17" s="56"/>
      <c r="F17" s="64" t="s">
        <v>104</v>
      </c>
      <c r="G17" s="63">
        <f>PRODUCT(C17,E17)</f>
        <v>9000</v>
      </c>
      <c r="H17" s="6"/>
      <c r="I17" s="16"/>
      <c r="K17" s="91"/>
      <c r="L17" s="91"/>
      <c r="M17" s="91"/>
      <c r="N17" s="91"/>
      <c r="O17" s="91"/>
      <c r="P17" s="91"/>
      <c r="Q17" s="91"/>
    </row>
    <row r="18" spans="1:17" ht="23.25" customHeight="1" x14ac:dyDescent="0.45">
      <c r="B18" s="2" t="s">
        <v>101</v>
      </c>
      <c r="C18" s="55">
        <v>16100</v>
      </c>
      <c r="D18" s="26" t="s">
        <v>47</v>
      </c>
      <c r="E18" s="56"/>
      <c r="F18" s="39" t="s">
        <v>44</v>
      </c>
      <c r="G18" s="63">
        <f>PRODUCT(C18,E18)</f>
        <v>16100</v>
      </c>
      <c r="H18" s="6" t="s">
        <v>56</v>
      </c>
      <c r="I18" s="57"/>
      <c r="K18" s="90" t="s">
        <v>35</v>
      </c>
      <c r="L18" s="90"/>
      <c r="M18" s="10"/>
      <c r="N18" s="10"/>
      <c r="O18" s="10"/>
      <c r="P18" s="11"/>
      <c r="Q18" s="11"/>
    </row>
    <row r="19" spans="1:17" ht="23.25" customHeight="1" x14ac:dyDescent="0.45">
      <c r="B19" s="70" t="s">
        <v>113</v>
      </c>
      <c r="C19" s="85"/>
      <c r="D19" s="85"/>
      <c r="E19" s="85"/>
      <c r="F19" s="16"/>
      <c r="G19" s="16"/>
      <c r="H19" s="6"/>
      <c r="I19" s="40"/>
      <c r="K19" s="90" t="s">
        <v>36</v>
      </c>
      <c r="L19" s="90"/>
      <c r="M19" s="90"/>
      <c r="N19" s="90"/>
      <c r="O19" s="90"/>
      <c r="P19" s="11"/>
      <c r="Q19" s="11"/>
    </row>
    <row r="20" spans="1:17" ht="23.25" customHeight="1" x14ac:dyDescent="0.45">
      <c r="H20" s="6"/>
      <c r="I20" s="16"/>
      <c r="K20" s="11"/>
      <c r="L20" s="11"/>
      <c r="M20" s="11"/>
      <c r="N20" s="11"/>
      <c r="O20" s="11"/>
      <c r="P20" s="11"/>
      <c r="Q20" s="11"/>
    </row>
    <row r="21" spans="1:17" ht="23.25" customHeight="1" x14ac:dyDescent="0.45">
      <c r="B21" s="30" t="s">
        <v>58</v>
      </c>
      <c r="C21" s="95"/>
      <c r="D21" s="96"/>
      <c r="E21" s="97"/>
      <c r="H21" s="6"/>
      <c r="I21" s="16"/>
      <c r="K21" s="90" t="s">
        <v>37</v>
      </c>
      <c r="L21" s="90"/>
      <c r="P21" s="22"/>
      <c r="Q21" s="22"/>
    </row>
    <row r="22" spans="1:17" ht="23.25" customHeight="1" x14ac:dyDescent="0.45">
      <c r="B22" s="2" t="s">
        <v>105</v>
      </c>
      <c r="C22" s="95"/>
      <c r="D22" s="96"/>
      <c r="E22" s="97"/>
      <c r="H22" s="6" t="s">
        <v>56</v>
      </c>
      <c r="I22" s="2"/>
      <c r="K22" s="91" t="s">
        <v>38</v>
      </c>
      <c r="L22" s="91"/>
      <c r="M22" s="91"/>
      <c r="N22" s="91"/>
      <c r="O22" s="91"/>
      <c r="P22" s="91"/>
      <c r="Q22" s="91"/>
    </row>
    <row r="23" spans="1:17" ht="35.25" customHeight="1" thickBot="1" x14ac:dyDescent="0.5">
      <c r="B23" s="16"/>
      <c r="C23" s="18"/>
      <c r="D23" s="18"/>
      <c r="E23" s="18"/>
      <c r="H23" s="6"/>
      <c r="I23" s="16"/>
      <c r="K23" s="91"/>
      <c r="L23" s="91"/>
      <c r="M23" s="91"/>
      <c r="N23" s="91"/>
      <c r="O23" s="91"/>
      <c r="P23" s="91"/>
      <c r="Q23" s="91"/>
    </row>
    <row r="24" spans="1:17" ht="23.25" customHeight="1" thickBot="1" x14ac:dyDescent="0.5">
      <c r="B24" s="16"/>
      <c r="C24" s="18"/>
      <c r="D24" s="18"/>
      <c r="E24" s="18"/>
      <c r="H24" s="6" t="s">
        <v>57</v>
      </c>
      <c r="I24" s="7">
        <f>SUM(I11,I18,I22)</f>
        <v>0</v>
      </c>
      <c r="M24" s="10"/>
      <c r="N24" s="10"/>
      <c r="O24" s="10"/>
      <c r="P24" s="10"/>
      <c r="Q24" s="10"/>
    </row>
    <row r="25" spans="1:17" ht="23.25" customHeight="1" x14ac:dyDescent="0.45">
      <c r="A25" s="74"/>
      <c r="B25" s="74"/>
      <c r="C25" s="87"/>
      <c r="D25" s="87"/>
      <c r="E25" s="87"/>
      <c r="F25" s="74"/>
      <c r="G25" s="74"/>
      <c r="H25" s="75"/>
      <c r="I25" s="88"/>
      <c r="M25" s="10"/>
      <c r="N25" s="10"/>
      <c r="O25" s="10"/>
      <c r="P25" s="10"/>
      <c r="Q25" s="10"/>
    </row>
    <row r="26" spans="1:17" ht="23.25" customHeight="1" x14ac:dyDescent="0.45">
      <c r="B26" s="86" t="s">
        <v>28</v>
      </c>
      <c r="G26" s="16"/>
      <c r="I26" s="16"/>
    </row>
    <row r="27" spans="1:17" ht="23.25" customHeight="1" x14ac:dyDescent="0.45">
      <c r="B27" s="2" t="s">
        <v>59</v>
      </c>
      <c r="C27" s="95"/>
      <c r="D27" s="96"/>
      <c r="E27" s="97"/>
      <c r="F27" s="18"/>
      <c r="G27" s="18"/>
      <c r="H27" s="16"/>
      <c r="P27" s="10"/>
      <c r="Q27" s="10"/>
    </row>
    <row r="28" spans="1:17" ht="23.25" customHeight="1" x14ac:dyDescent="0.45">
      <c r="B28" s="2" t="s">
        <v>106</v>
      </c>
      <c r="C28" s="98"/>
      <c r="D28" s="99"/>
      <c r="E28" s="100"/>
      <c r="F28" s="17"/>
      <c r="G28" s="17"/>
      <c r="H28" s="6" t="s">
        <v>56</v>
      </c>
      <c r="I28" s="2"/>
      <c r="J28">
        <v>2</v>
      </c>
      <c r="K28" s="107" t="s">
        <v>71</v>
      </c>
      <c r="L28" s="107"/>
      <c r="M28" s="107"/>
      <c r="N28" s="107"/>
      <c r="O28" s="107"/>
      <c r="P28" s="107"/>
      <c r="Q28" s="107"/>
    </row>
    <row r="29" spans="1:17" ht="23.25" customHeight="1" x14ac:dyDescent="0.45">
      <c r="B29" s="29"/>
      <c r="C29" s="101"/>
      <c r="D29" s="101"/>
      <c r="E29" s="101"/>
      <c r="F29" s="17"/>
      <c r="G29" s="17"/>
      <c r="I29" s="29"/>
      <c r="K29" s="107"/>
      <c r="L29" s="107"/>
      <c r="M29" s="107"/>
      <c r="N29" s="107"/>
      <c r="O29" s="107"/>
      <c r="P29" s="107"/>
      <c r="Q29" s="107"/>
    </row>
    <row r="30" spans="1:17" ht="23.25" customHeight="1" x14ac:dyDescent="0.45">
      <c r="B30" s="39"/>
      <c r="C30" s="64"/>
      <c r="D30" s="64"/>
      <c r="E30" s="64"/>
      <c r="F30" s="17"/>
      <c r="G30" s="1"/>
      <c r="I30" s="16"/>
      <c r="K30" s="14"/>
      <c r="L30" s="14"/>
      <c r="M30" s="14"/>
      <c r="N30" s="14"/>
      <c r="O30" s="14"/>
      <c r="P30" s="14"/>
      <c r="Q30" s="14"/>
    </row>
    <row r="31" spans="1:17" ht="25.5" customHeight="1" x14ac:dyDescent="0.45">
      <c r="B31" s="2"/>
      <c r="C31" s="25" t="s">
        <v>60</v>
      </c>
      <c r="D31" s="26"/>
      <c r="E31" s="26" t="s">
        <v>61</v>
      </c>
      <c r="F31" s="3"/>
      <c r="G31" s="4" t="s">
        <v>56</v>
      </c>
      <c r="K31" s="89" t="s">
        <v>14</v>
      </c>
      <c r="L31" s="89"/>
      <c r="M31" s="89"/>
      <c r="N31" s="89"/>
      <c r="O31" s="89"/>
      <c r="P31" s="89"/>
      <c r="Q31" s="89"/>
    </row>
    <row r="32" spans="1:17" ht="25.5" customHeight="1" x14ac:dyDescent="0.45">
      <c r="B32" s="2" t="s">
        <v>107</v>
      </c>
      <c r="C32" s="25">
        <v>1800</v>
      </c>
      <c r="D32" s="26" t="s">
        <v>24</v>
      </c>
      <c r="E32" s="26"/>
      <c r="F32" s="3" t="s">
        <v>131</v>
      </c>
      <c r="G32" s="4">
        <f>PRODUCT(C32,E32)</f>
        <v>1800</v>
      </c>
      <c r="K32" s="89"/>
      <c r="L32" s="89"/>
      <c r="M32" s="89"/>
      <c r="N32" s="89"/>
      <c r="O32" s="89"/>
      <c r="P32" s="89"/>
      <c r="Q32" s="89"/>
    </row>
    <row r="33" spans="1:17" ht="24" customHeight="1" x14ac:dyDescent="0.45">
      <c r="B33" s="2" t="s">
        <v>110</v>
      </c>
      <c r="C33" s="25">
        <v>4400</v>
      </c>
      <c r="D33" s="26" t="s">
        <v>62</v>
      </c>
      <c r="E33" s="26"/>
      <c r="F33" s="23" t="s">
        <v>44</v>
      </c>
      <c r="G33" s="4">
        <f>PRODUCT(C33,E33)</f>
        <v>4400</v>
      </c>
      <c r="H33" s="6"/>
      <c r="I33" s="40"/>
      <c r="K33" s="89"/>
      <c r="L33" s="89"/>
      <c r="M33" s="89"/>
      <c r="N33" s="89"/>
      <c r="O33" s="89"/>
      <c r="P33" s="89"/>
      <c r="Q33" s="89"/>
    </row>
    <row r="34" spans="1:17" ht="24" customHeight="1" x14ac:dyDescent="0.45">
      <c r="B34" s="2" t="s">
        <v>111</v>
      </c>
      <c r="C34" s="26">
        <v>9000</v>
      </c>
      <c r="D34" s="26" t="s">
        <v>103</v>
      </c>
      <c r="E34" s="26"/>
      <c r="F34" s="23" t="s">
        <v>25</v>
      </c>
      <c r="G34" s="4">
        <f>PRODUCT(C34,E34)</f>
        <v>9000</v>
      </c>
      <c r="H34" s="6"/>
      <c r="I34" s="58"/>
      <c r="K34" s="13"/>
      <c r="L34" s="13"/>
      <c r="M34" s="13"/>
      <c r="N34" s="13"/>
      <c r="O34" s="13"/>
      <c r="P34" s="13"/>
      <c r="Q34" s="13"/>
    </row>
    <row r="35" spans="1:17" ht="22.5" customHeight="1" x14ac:dyDescent="0.45">
      <c r="B35" s="2" t="s">
        <v>112</v>
      </c>
      <c r="C35" s="27">
        <v>13400</v>
      </c>
      <c r="D35" s="23" t="s">
        <v>42</v>
      </c>
      <c r="E35" s="23"/>
      <c r="F35" s="23" t="s">
        <v>44</v>
      </c>
      <c r="G35" s="4">
        <f>PRODUCT(C35,E35)</f>
        <v>13400</v>
      </c>
      <c r="H35" s="6" t="s">
        <v>54</v>
      </c>
      <c r="I35" s="2"/>
      <c r="K35" s="89" t="s">
        <v>10</v>
      </c>
      <c r="L35" s="89"/>
      <c r="M35" s="89"/>
      <c r="N35" s="89"/>
      <c r="O35" s="89"/>
      <c r="P35" s="89"/>
      <c r="Q35" s="89"/>
    </row>
    <row r="36" spans="1:17" ht="22.5" customHeight="1" x14ac:dyDescent="0.45">
      <c r="B36" s="70" t="s">
        <v>114</v>
      </c>
      <c r="C36" s="28"/>
      <c r="D36" s="16"/>
      <c r="E36" s="16"/>
      <c r="F36" s="16"/>
      <c r="G36" s="16"/>
      <c r="H36" s="6"/>
      <c r="I36" s="16"/>
      <c r="K36" s="89"/>
      <c r="L36" s="89"/>
      <c r="M36" s="89"/>
      <c r="N36" s="89"/>
      <c r="O36" s="89"/>
      <c r="P36" s="89"/>
      <c r="Q36" s="89"/>
    </row>
    <row r="37" spans="1:17" ht="22.5" customHeight="1" x14ac:dyDescent="0.45">
      <c r="B37" s="16"/>
      <c r="C37" s="16"/>
      <c r="D37" s="16"/>
      <c r="E37" s="16"/>
      <c r="F37" s="16"/>
      <c r="G37" s="16"/>
      <c r="H37" s="6"/>
      <c r="K37" s="89"/>
      <c r="L37" s="89"/>
      <c r="M37" s="89"/>
      <c r="N37" s="89"/>
      <c r="O37" s="89"/>
      <c r="P37" s="89"/>
      <c r="Q37" s="89"/>
    </row>
    <row r="38" spans="1:17" ht="22.5" customHeight="1" x14ac:dyDescent="0.45">
      <c r="B38" s="2" t="s">
        <v>63</v>
      </c>
      <c r="C38" s="95"/>
      <c r="D38" s="96"/>
      <c r="E38" s="97"/>
      <c r="F38" s="16"/>
      <c r="G38" s="16"/>
      <c r="H38" s="6"/>
      <c r="J38" s="16"/>
    </row>
    <row r="39" spans="1:17" ht="22.5" customHeight="1" x14ac:dyDescent="0.45">
      <c r="B39" s="33" t="s">
        <v>116</v>
      </c>
      <c r="C39" s="95"/>
      <c r="D39" s="96"/>
      <c r="E39" s="97"/>
      <c r="F39" s="16"/>
      <c r="G39" s="16"/>
      <c r="H39" s="6" t="s">
        <v>55</v>
      </c>
      <c r="I39" s="2"/>
      <c r="K39" s="89" t="s">
        <v>15</v>
      </c>
      <c r="L39" s="89"/>
      <c r="M39" s="89"/>
      <c r="N39" s="89"/>
      <c r="O39" s="89"/>
      <c r="P39" s="89"/>
      <c r="Q39" s="89"/>
    </row>
    <row r="40" spans="1:17" ht="22.5" customHeight="1" thickBot="1" x14ac:dyDescent="0.5">
      <c r="B40" s="16"/>
      <c r="C40" s="18"/>
      <c r="D40" s="18"/>
      <c r="E40" s="18"/>
      <c r="F40" s="16"/>
      <c r="G40" s="16"/>
      <c r="H40" s="6"/>
      <c r="I40" s="16"/>
      <c r="K40" s="89"/>
      <c r="L40" s="89"/>
      <c r="M40" s="89"/>
      <c r="N40" s="89"/>
      <c r="O40" s="89"/>
      <c r="P40" s="89"/>
      <c r="Q40" s="89"/>
    </row>
    <row r="41" spans="1:17" ht="23.25" customHeight="1" thickBot="1" x14ac:dyDescent="0.5">
      <c r="A41" s="16"/>
      <c r="B41" s="16"/>
      <c r="C41" s="16"/>
      <c r="D41" s="16"/>
      <c r="E41" s="16"/>
      <c r="F41" s="16"/>
      <c r="G41" s="16"/>
      <c r="H41" s="6" t="s">
        <v>69</v>
      </c>
      <c r="I41" s="41">
        <f>SUM(I28,I35,I39)</f>
        <v>0</v>
      </c>
      <c r="K41" s="14"/>
      <c r="L41" s="14"/>
      <c r="M41" s="14"/>
      <c r="N41" s="14"/>
      <c r="O41" s="14"/>
      <c r="P41" s="14"/>
      <c r="Q41" s="14"/>
    </row>
    <row r="42" spans="1:17" ht="23.25" customHeight="1" x14ac:dyDescent="0.45">
      <c r="A42" s="16"/>
      <c r="B42" s="16"/>
      <c r="C42" s="16"/>
      <c r="D42" s="16"/>
      <c r="E42" s="16"/>
      <c r="F42" s="16"/>
      <c r="G42" s="16"/>
      <c r="H42" s="6"/>
      <c r="I42" s="16"/>
      <c r="K42" s="14"/>
      <c r="L42" s="14"/>
      <c r="M42" s="14"/>
      <c r="N42" s="14"/>
      <c r="O42" s="14"/>
      <c r="P42" s="14"/>
      <c r="Q42" s="14"/>
    </row>
    <row r="43" spans="1:17" ht="23.25" customHeight="1" x14ac:dyDescent="0.45">
      <c r="A43" s="77"/>
      <c r="B43" s="77" t="s">
        <v>29</v>
      </c>
      <c r="C43" s="77"/>
      <c r="D43" s="77"/>
      <c r="E43" s="77"/>
      <c r="F43" s="77"/>
      <c r="G43" s="77"/>
      <c r="H43" s="77"/>
      <c r="I43" s="77"/>
      <c r="K43" s="89" t="s">
        <v>11</v>
      </c>
      <c r="L43" s="89"/>
      <c r="M43" s="89"/>
      <c r="N43" s="89"/>
      <c r="O43" s="89"/>
      <c r="P43" s="89"/>
      <c r="Q43" s="89"/>
    </row>
    <row r="44" spans="1:17" ht="23.25" customHeight="1" x14ac:dyDescent="0.45">
      <c r="B44" s="2" t="s">
        <v>64</v>
      </c>
      <c r="C44" s="95"/>
      <c r="D44" s="96"/>
      <c r="E44" s="97"/>
      <c r="F44" s="18"/>
      <c r="G44" s="18"/>
      <c r="K44" s="89"/>
      <c r="L44" s="89"/>
      <c r="M44" s="89"/>
      <c r="N44" s="89"/>
      <c r="O44" s="89"/>
      <c r="P44" s="89"/>
      <c r="Q44" s="89"/>
    </row>
    <row r="45" spans="1:17" ht="23.25" customHeight="1" x14ac:dyDescent="0.45">
      <c r="B45" s="2" t="s">
        <v>117</v>
      </c>
      <c r="C45" s="98"/>
      <c r="D45" s="99"/>
      <c r="E45" s="100"/>
      <c r="F45" s="17"/>
      <c r="G45" s="17"/>
      <c r="H45" s="42" t="s">
        <v>56</v>
      </c>
      <c r="I45" s="2"/>
      <c r="K45" s="89"/>
      <c r="L45" s="89"/>
      <c r="M45" s="89"/>
      <c r="N45" s="89"/>
      <c r="O45" s="89"/>
      <c r="P45" s="89"/>
      <c r="Q45" s="89"/>
    </row>
    <row r="46" spans="1:17" ht="23.25" customHeight="1" x14ac:dyDescent="0.45">
      <c r="B46" s="29"/>
      <c r="C46" s="101"/>
      <c r="D46" s="101"/>
      <c r="E46" s="101"/>
      <c r="F46" s="17"/>
      <c r="G46" s="17"/>
    </row>
    <row r="47" spans="1:17" ht="23.25" customHeight="1" x14ac:dyDescent="0.45">
      <c r="B47" s="39"/>
      <c r="C47" s="64"/>
      <c r="D47" s="64"/>
      <c r="E47" s="64"/>
      <c r="F47" s="17"/>
      <c r="G47" s="17"/>
      <c r="H47" s="6"/>
      <c r="K47" s="89" t="s">
        <v>8</v>
      </c>
      <c r="L47" s="89"/>
      <c r="M47" s="89"/>
      <c r="N47" s="89"/>
      <c r="O47" s="89"/>
      <c r="P47" s="89"/>
      <c r="Q47" s="89"/>
    </row>
    <row r="48" spans="1:17" ht="23.25" customHeight="1" x14ac:dyDescent="0.45">
      <c r="B48" s="2"/>
      <c r="C48" s="25" t="s">
        <v>52</v>
      </c>
      <c r="D48" s="26"/>
      <c r="E48" s="26" t="s">
        <v>66</v>
      </c>
      <c r="F48" s="3"/>
      <c r="G48" s="4" t="s">
        <v>67</v>
      </c>
      <c r="H48" s="6"/>
      <c r="K48" s="89"/>
      <c r="L48" s="89"/>
      <c r="M48" s="89"/>
      <c r="N48" s="89"/>
      <c r="O48" s="89"/>
      <c r="P48" s="89"/>
      <c r="Q48" s="89"/>
    </row>
    <row r="49" spans="1:17" ht="23.25" customHeight="1" x14ac:dyDescent="0.45">
      <c r="B49" s="2" t="s">
        <v>98</v>
      </c>
      <c r="C49" s="55">
        <v>1800</v>
      </c>
      <c r="D49" s="26" t="s">
        <v>103</v>
      </c>
      <c r="E49" s="26"/>
      <c r="F49" s="64" t="s">
        <v>25</v>
      </c>
      <c r="G49" s="63">
        <f>PRODUCT(C49,E49)</f>
        <v>1800</v>
      </c>
      <c r="H49" s="6"/>
      <c r="K49" s="62"/>
      <c r="L49" s="62"/>
      <c r="M49" s="62"/>
      <c r="N49" s="62"/>
      <c r="O49" s="62"/>
      <c r="P49" s="62"/>
      <c r="Q49" s="62"/>
    </row>
    <row r="50" spans="1:17" ht="23.25" customHeight="1" x14ac:dyDescent="0.45">
      <c r="B50" s="2" t="s">
        <v>118</v>
      </c>
      <c r="C50" s="55">
        <v>3600</v>
      </c>
      <c r="D50" s="26" t="s">
        <v>62</v>
      </c>
      <c r="E50" s="26"/>
      <c r="F50" s="39" t="s">
        <v>65</v>
      </c>
      <c r="G50" s="63">
        <f>PRODUCT(C50,E50)</f>
        <v>3600</v>
      </c>
      <c r="H50" s="6"/>
      <c r="I50" s="40"/>
      <c r="K50" s="89" t="s">
        <v>12</v>
      </c>
      <c r="L50" s="89"/>
      <c r="M50" s="89"/>
      <c r="N50" s="89"/>
      <c r="O50" s="89"/>
      <c r="P50" s="89"/>
      <c r="Q50" s="89"/>
    </row>
    <row r="51" spans="1:17" ht="23.25" customHeight="1" x14ac:dyDescent="0.45">
      <c r="B51" s="2" t="s">
        <v>100</v>
      </c>
      <c r="C51" s="56">
        <v>9000</v>
      </c>
      <c r="D51" s="26" t="s">
        <v>119</v>
      </c>
      <c r="E51" s="26"/>
      <c r="F51" s="39" t="s">
        <v>25</v>
      </c>
      <c r="G51" s="63">
        <f>PRODUCT(C51,E51)</f>
        <v>9000</v>
      </c>
      <c r="H51" s="6"/>
      <c r="I51" s="58"/>
      <c r="K51" s="89"/>
      <c r="L51" s="89"/>
      <c r="M51" s="89"/>
      <c r="N51" s="89"/>
      <c r="O51" s="89"/>
      <c r="P51" s="89"/>
      <c r="Q51" s="89"/>
    </row>
    <row r="52" spans="1:17" ht="23.25" customHeight="1" x14ac:dyDescent="0.45">
      <c r="B52" s="2" t="s">
        <v>112</v>
      </c>
      <c r="C52" s="27">
        <v>10800</v>
      </c>
      <c r="D52" s="23" t="s">
        <v>42</v>
      </c>
      <c r="E52" s="23"/>
      <c r="F52" s="23" t="s">
        <v>44</v>
      </c>
      <c r="G52" s="4">
        <f>PRODUCT(C52,E52)</f>
        <v>10800</v>
      </c>
      <c r="H52" s="6" t="s">
        <v>56</v>
      </c>
      <c r="I52" s="2"/>
    </row>
    <row r="53" spans="1:17" ht="23.25" customHeight="1" x14ac:dyDescent="0.45">
      <c r="B53" s="16"/>
      <c r="C53" s="16"/>
      <c r="D53" s="16"/>
      <c r="E53" s="16"/>
      <c r="F53" s="16"/>
      <c r="G53" s="16"/>
      <c r="H53" s="6"/>
      <c r="K53" s="89" t="s">
        <v>13</v>
      </c>
      <c r="L53" s="89"/>
      <c r="M53" s="89"/>
      <c r="N53" s="89"/>
      <c r="O53" s="89"/>
      <c r="P53" s="89"/>
      <c r="Q53" s="89"/>
    </row>
    <row r="54" spans="1:17" ht="23.25" customHeight="1" x14ac:dyDescent="0.45">
      <c r="B54" s="2" t="s">
        <v>63</v>
      </c>
      <c r="C54" s="95"/>
      <c r="D54" s="96"/>
      <c r="E54" s="97"/>
      <c r="F54" s="16"/>
      <c r="G54" s="16"/>
      <c r="H54" s="6"/>
      <c r="K54" s="89"/>
      <c r="L54" s="89"/>
      <c r="M54" s="89"/>
      <c r="N54" s="89"/>
      <c r="O54" s="89"/>
      <c r="P54" s="89"/>
      <c r="Q54" s="89"/>
    </row>
    <row r="55" spans="1:17" ht="23.25" customHeight="1" x14ac:dyDescent="0.45">
      <c r="B55" s="33" t="s">
        <v>120</v>
      </c>
      <c r="C55" s="95"/>
      <c r="D55" s="96"/>
      <c r="E55" s="97"/>
      <c r="F55" s="16"/>
      <c r="G55" s="16"/>
      <c r="H55" s="6" t="s">
        <v>68</v>
      </c>
      <c r="I55" s="2"/>
    </row>
    <row r="56" spans="1:17" ht="23.25" customHeight="1" thickBot="1" x14ac:dyDescent="0.5">
      <c r="B56" s="16"/>
      <c r="C56" s="18"/>
      <c r="D56" s="18"/>
      <c r="E56" s="18"/>
      <c r="F56" s="16"/>
      <c r="G56" s="16"/>
      <c r="H56" s="6"/>
      <c r="I56" s="16"/>
      <c r="K56" s="102" t="s">
        <v>9</v>
      </c>
      <c r="L56" s="102"/>
      <c r="M56" s="102"/>
      <c r="N56" s="102"/>
      <c r="O56" s="102"/>
      <c r="P56" s="102"/>
      <c r="Q56" s="102"/>
    </row>
    <row r="57" spans="1:17" ht="23.25" customHeight="1" thickBot="1" x14ac:dyDescent="0.5">
      <c r="H57" s="6" t="s">
        <v>69</v>
      </c>
      <c r="I57" s="41">
        <f>SUM(I45,I52,I55)</f>
        <v>0</v>
      </c>
      <c r="K57" s="13"/>
      <c r="L57" s="13"/>
      <c r="M57" s="13"/>
      <c r="N57" s="13"/>
      <c r="O57" s="13"/>
      <c r="P57" s="13"/>
      <c r="Q57" s="13"/>
    </row>
    <row r="58" spans="1:17" ht="23.25" customHeight="1" x14ac:dyDescent="0.45">
      <c r="H58" s="6"/>
      <c r="I58" s="16"/>
      <c r="K58" s="13"/>
      <c r="L58" s="13"/>
      <c r="M58" s="13"/>
      <c r="N58" s="13"/>
      <c r="O58" s="13"/>
      <c r="P58" s="13"/>
      <c r="Q58" s="13"/>
    </row>
    <row r="59" spans="1:17" ht="23.25" customHeight="1" x14ac:dyDescent="0.45">
      <c r="A59" s="77"/>
      <c r="B59" s="77" t="s">
        <v>30</v>
      </c>
      <c r="C59" s="77"/>
      <c r="D59" s="77"/>
      <c r="E59" s="77"/>
      <c r="F59" s="77"/>
      <c r="G59" s="77"/>
      <c r="H59" s="80"/>
      <c r="I59" s="77"/>
    </row>
    <row r="60" spans="1:17" ht="23.25" customHeight="1" x14ac:dyDescent="0.45">
      <c r="B60" s="2" t="s">
        <v>59</v>
      </c>
      <c r="C60" s="95"/>
      <c r="D60" s="96"/>
      <c r="E60" s="97"/>
      <c r="F60" s="18"/>
      <c r="G60" s="18"/>
      <c r="H60" s="6"/>
    </row>
    <row r="61" spans="1:17" ht="23.25" customHeight="1" x14ac:dyDescent="0.45">
      <c r="B61" s="2" t="s">
        <v>106</v>
      </c>
      <c r="C61" s="98"/>
      <c r="D61" s="99"/>
      <c r="E61" s="100"/>
      <c r="F61" s="17"/>
      <c r="G61" s="17"/>
      <c r="H61" s="6" t="s">
        <v>56</v>
      </c>
      <c r="I61" s="2"/>
      <c r="K61" s="12"/>
      <c r="L61" s="12"/>
      <c r="M61" s="12"/>
      <c r="N61" s="12"/>
      <c r="O61" s="12"/>
      <c r="P61" s="12"/>
      <c r="Q61" s="12"/>
    </row>
    <row r="62" spans="1:17" ht="23.25" customHeight="1" x14ac:dyDescent="0.45">
      <c r="B62" s="29"/>
      <c r="C62" s="101"/>
      <c r="D62" s="101"/>
      <c r="E62" s="101"/>
      <c r="F62" s="17"/>
      <c r="G62" s="17"/>
    </row>
    <row r="63" spans="1:17" ht="26.25" customHeight="1" x14ac:dyDescent="0.45">
      <c r="C63" s="1"/>
      <c r="D63" s="1"/>
      <c r="E63" s="1"/>
      <c r="F63" s="17"/>
      <c r="G63" s="17"/>
      <c r="H63" s="6"/>
    </row>
    <row r="64" spans="1:17" ht="23.25" customHeight="1" x14ac:dyDescent="0.45">
      <c r="B64" s="2"/>
      <c r="C64" s="25" t="s">
        <v>124</v>
      </c>
      <c r="D64" s="26"/>
      <c r="E64" s="26" t="s">
        <v>125</v>
      </c>
      <c r="F64" s="3"/>
      <c r="G64" s="4" t="s">
        <v>126</v>
      </c>
      <c r="H64" s="6"/>
      <c r="I64" s="16"/>
    </row>
    <row r="65" spans="2:17" ht="23.25" customHeight="1" x14ac:dyDescent="0.45">
      <c r="B65" s="2" t="s">
        <v>121</v>
      </c>
      <c r="C65" s="55">
        <v>1800</v>
      </c>
      <c r="D65" s="26" t="s">
        <v>127</v>
      </c>
      <c r="E65" s="26"/>
      <c r="F65" s="64" t="s">
        <v>128</v>
      </c>
      <c r="G65" s="63">
        <f>PRODUCT(C65,E65)</f>
        <v>1800</v>
      </c>
      <c r="H65" s="6"/>
      <c r="I65" s="16"/>
    </row>
    <row r="66" spans="2:17" ht="23.25" customHeight="1" x14ac:dyDescent="0.45">
      <c r="B66" s="2" t="s">
        <v>118</v>
      </c>
      <c r="C66" s="55">
        <v>3200</v>
      </c>
      <c r="D66" s="26" t="s">
        <v>127</v>
      </c>
      <c r="E66" s="26"/>
      <c r="F66" s="39" t="s">
        <v>128</v>
      </c>
      <c r="G66" s="63">
        <f>PRODUCT(C66,E66)</f>
        <v>3200</v>
      </c>
      <c r="H66" s="6"/>
      <c r="I66" s="40"/>
      <c r="K66" s="12"/>
      <c r="L66" s="12"/>
      <c r="M66" s="12"/>
      <c r="N66" s="12"/>
      <c r="O66" s="12"/>
      <c r="P66" s="12"/>
      <c r="Q66" s="12"/>
    </row>
    <row r="67" spans="2:17" ht="23.25" customHeight="1" x14ac:dyDescent="0.45">
      <c r="B67" s="2" t="s">
        <v>122</v>
      </c>
      <c r="C67" s="56">
        <v>9000</v>
      </c>
      <c r="D67" s="26" t="s">
        <v>127</v>
      </c>
      <c r="E67" s="26"/>
      <c r="F67" s="39" t="s">
        <v>129</v>
      </c>
      <c r="G67" s="63">
        <f>PRODUCT(C67,E67)</f>
        <v>9000</v>
      </c>
      <c r="H67" s="6"/>
      <c r="I67" s="58"/>
      <c r="K67" s="62"/>
      <c r="L67" s="62"/>
      <c r="M67" s="62"/>
      <c r="N67" s="62"/>
      <c r="O67" s="62"/>
      <c r="P67" s="62"/>
      <c r="Q67" s="62"/>
    </row>
    <row r="68" spans="2:17" ht="23.25" customHeight="1" x14ac:dyDescent="0.45">
      <c r="B68" s="2" t="s">
        <v>123</v>
      </c>
      <c r="C68" s="27">
        <v>4800</v>
      </c>
      <c r="D68" s="23" t="s">
        <v>127</v>
      </c>
      <c r="E68" s="23"/>
      <c r="F68" s="23" t="s">
        <v>130</v>
      </c>
      <c r="G68" s="4">
        <f>PRODUCT(C68,E68)</f>
        <v>4800</v>
      </c>
      <c r="H68" s="6" t="s">
        <v>56</v>
      </c>
      <c r="I68" s="2"/>
    </row>
    <row r="69" spans="2:17" ht="23.25" customHeight="1" x14ac:dyDescent="0.45">
      <c r="B69" s="16" t="s">
        <v>115</v>
      </c>
      <c r="C69" s="16"/>
      <c r="D69" s="16"/>
      <c r="E69" s="16"/>
      <c r="F69" s="16"/>
      <c r="G69" s="16"/>
      <c r="H69" s="6"/>
      <c r="I69" s="16"/>
    </row>
    <row r="70" spans="2:17" x14ac:dyDescent="0.45">
      <c r="H70" s="6"/>
    </row>
    <row r="71" spans="2:17" ht="25.5" customHeight="1" x14ac:dyDescent="0.45">
      <c r="B71" s="2" t="s">
        <v>70</v>
      </c>
      <c r="C71" s="95"/>
      <c r="D71" s="96"/>
      <c r="E71" s="97"/>
      <c r="H71" s="6"/>
      <c r="K71" s="12"/>
      <c r="L71" s="12"/>
      <c r="M71" s="12"/>
      <c r="N71" s="12"/>
      <c r="O71" s="12"/>
      <c r="P71" s="12"/>
      <c r="Q71" s="12"/>
    </row>
    <row r="72" spans="2:17" ht="27" customHeight="1" x14ac:dyDescent="0.45">
      <c r="B72" s="33" t="s">
        <v>120</v>
      </c>
      <c r="C72" s="95"/>
      <c r="D72" s="96"/>
      <c r="E72" s="97"/>
      <c r="H72" s="6" t="s">
        <v>56</v>
      </c>
      <c r="I72" s="2"/>
    </row>
    <row r="73" spans="2:17" ht="18.600000000000001" thickBot="1" x14ac:dyDescent="0.5">
      <c r="H73" s="6"/>
    </row>
    <row r="74" spans="2:17" ht="27" customHeight="1" thickBot="1" x14ac:dyDescent="0.5">
      <c r="H74" s="6" t="s">
        <v>57</v>
      </c>
      <c r="I74" s="41">
        <f>SUM(I61,I68,I72)</f>
        <v>0</v>
      </c>
      <c r="K74" s="12"/>
      <c r="L74" s="12"/>
      <c r="M74" s="12"/>
      <c r="N74" s="12"/>
      <c r="O74" s="12"/>
      <c r="P74" s="12"/>
      <c r="Q74" s="12"/>
    </row>
    <row r="77" spans="2:17" x14ac:dyDescent="0.45">
      <c r="K77" s="12"/>
      <c r="L77" s="12"/>
      <c r="M77" s="12"/>
      <c r="N77" s="12"/>
      <c r="O77" s="12"/>
      <c r="P77" s="12"/>
      <c r="Q77" s="12"/>
    </row>
  </sheetData>
  <mergeCells count="41">
    <mergeCell ref="C71:E71"/>
    <mergeCell ref="C72:E72"/>
    <mergeCell ref="K13:Q17"/>
    <mergeCell ref="K31:Q33"/>
    <mergeCell ref="C55:E55"/>
    <mergeCell ref="C38:E38"/>
    <mergeCell ref="C39:E39"/>
    <mergeCell ref="C44:E44"/>
    <mergeCell ref="C45:E45"/>
    <mergeCell ref="C46:E46"/>
    <mergeCell ref="C54:E54"/>
    <mergeCell ref="K47:Q48"/>
    <mergeCell ref="K56:Q56"/>
    <mergeCell ref="K35:Q37"/>
    <mergeCell ref="K39:Q40"/>
    <mergeCell ref="K43:Q45"/>
    <mergeCell ref="B2:L2"/>
    <mergeCell ref="B4:L4"/>
    <mergeCell ref="B6:L6"/>
    <mergeCell ref="B3:N3"/>
    <mergeCell ref="K28:Q29"/>
    <mergeCell ref="K9:Q10"/>
    <mergeCell ref="K19:O19"/>
    <mergeCell ref="K21:L21"/>
    <mergeCell ref="K12:L12"/>
    <mergeCell ref="K18:L18"/>
    <mergeCell ref="K22:Q23"/>
    <mergeCell ref="C22:E22"/>
    <mergeCell ref="C27:E27"/>
    <mergeCell ref="C28:E28"/>
    <mergeCell ref="C29:E29"/>
    <mergeCell ref="A10:A12"/>
    <mergeCell ref="C10:E10"/>
    <mergeCell ref="C11:E11"/>
    <mergeCell ref="C12:E12"/>
    <mergeCell ref="C21:E21"/>
    <mergeCell ref="C60:E60"/>
    <mergeCell ref="C61:E61"/>
    <mergeCell ref="C62:E62"/>
    <mergeCell ref="K50:Q51"/>
    <mergeCell ref="K53:Q54"/>
  </mergeCells>
  <phoneticPr fontId="2"/>
  <pageMargins left="1.3385826771653544" right="0.70866141732283472" top="0.74803149606299213" bottom="0.74803149606299213" header="0.31496062992125984" footer="0.31496062992125984"/>
  <pageSetup paperSize="8"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Japanese</vt:lpstr>
      <vt:lpstr>English</vt:lpstr>
      <vt:lpstr>English!Print_Area</vt:lpstr>
      <vt:lpstr>Japanese!Print_Area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Kameno</cp:lastModifiedBy>
  <cp:lastPrinted>2022-10-17T05:55:17Z</cp:lastPrinted>
  <dcterms:created xsi:type="dcterms:W3CDTF">2019-11-05T13:50:46Z</dcterms:created>
  <dcterms:modified xsi:type="dcterms:W3CDTF">2022-10-17T06:05:19Z</dcterms:modified>
</cp:coreProperties>
</file>